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13.xml" ContentType="application/vnd.openxmlformats-officedocument.drawing+xml"/>
  <Override PartName="/xl/tables/table6.xml" ContentType="application/vnd.openxmlformats-officedocument.spreadsheetml.table+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ämäTyökirja"/>
  <mc:AlternateContent xmlns:mc="http://schemas.openxmlformats.org/markup-compatibility/2006">
    <mc:Choice Requires="x15">
      <x15ac:absPath xmlns:x15ac="http://schemas.microsoft.com/office/spreadsheetml/2010/11/ac" url="https://suomentilintarkastajat-my.sharepoint.com/personal/anssi_kontiainen_stakatemia_fi/Documents/timebase/laadunhallintajarjestelma/liitteet/korjatut-excelit-eli-duplicate-namespacet-poistettu-eli-ctrl-F3/"/>
    </mc:Choice>
  </mc:AlternateContent>
  <xr:revisionPtr revIDLastSave="417" documentId="8_{C3ECFAE1-1D76-4F8D-8C61-F1CB35E6E51E}" xr6:coauthVersionLast="47" xr6:coauthVersionMax="47" xr10:uidLastSave="{7121559A-435A-4DF3-AE93-0ED6C7A8D13C}"/>
  <bookViews>
    <workbookView xWindow="-120" yWindow="-120" windowWidth="29040" windowHeight="15840" tabRatio="972" xr2:uid="{160E0F0A-4C3D-4447-9C09-57AAB4A3C0D4}"/>
  </bookViews>
  <sheets>
    <sheet name="Kansi" sheetId="22" r:id="rId1"/>
    <sheet name="Index" sheetId="2" r:id="rId2"/>
    <sheet name="LHJ-rakenne" sheetId="23" r:id="rId3"/>
    <sheet name="Perustiedot ja tavoitteet" sheetId="1" r:id="rId4"/>
    <sheet name="Käsitys" sheetId="20" r:id="rId5"/>
    <sheet name="Riskienarviointiprosessi" sheetId="5" r:id="rId6"/>
    <sheet name="Hallinto ja johtaminen" sheetId="6" r:id="rId7"/>
    <sheet name="Relevantit eettiset vaatimukset" sheetId="7" r:id="rId8"/>
    <sheet name="Hyväksyminen ja jatkaminen" sheetId="8" r:id="rId9"/>
    <sheet name="Toimeksiannon suorittaminen" sheetId="9" r:id="rId10"/>
    <sheet name="Resurssit" sheetId="10" r:id="rId11"/>
    <sheet name="Informaatio ja kommunikaatio" sheetId="4" r:id="rId12"/>
    <sheet name="Seuranta- ja korjaamisprosessi" sheetId="17" r:id="rId13"/>
    <sheet name="LHJ-arviointi" sheetId="18" r:id="rId14"/>
    <sheet name="Dokumentointi" sheetId="14" r:id="rId15"/>
    <sheet name="Sanasto" sheetId="21" r:id="rId16"/>
    <sheet name="Kuviot" sheetId="24" r:id="rId17"/>
  </sheets>
  <definedNames>
    <definedName name="_28__a">#REF!</definedName>
    <definedName name="Acceptance">'Hyväksyminen ja jatkaminen'!$A$1</definedName>
    <definedName name="Content">Index!#REF!</definedName>
    <definedName name="Definitions" localSheetId="15">Sanasto!$A$1</definedName>
    <definedName name="Definitions">#REF!</definedName>
    <definedName name="Dokumentation">Dokumentointi!$A$1</definedName>
    <definedName name="Engagement">'Toimeksiannon suorittaminen'!$A$1</definedName>
    <definedName name="Ethical">'Relevantit eettiset vaatimukset'!$A$1</definedName>
    <definedName name="Evaluation" localSheetId="13">'LHJ-arviointi'!$A$1</definedName>
    <definedName name="Evaluation">#REF!</definedName>
    <definedName name="Governance">'Hallinto ja johtaminen'!$A$1</definedName>
    <definedName name="Guide" localSheetId="2">'LHJ-rakenne'!#REF!</definedName>
    <definedName name="Guide">#REF!</definedName>
    <definedName name="Henkilöstöryhmät">Kuviot!$A$18</definedName>
    <definedName name="Index">Index!$A$1</definedName>
    <definedName name="Information">'Informaatio ja kommunikaatio'!$A$1</definedName>
    <definedName name="Kansi">Kansi!$A$1</definedName>
    <definedName name="Kuvaus">'LHJ-rakenne'!$A$1</definedName>
    <definedName name="Kuvaus_LHJ_n_sisällöstä">Kuviot!$A$4</definedName>
    <definedName name="Kuvaus_riskienarviointi_iso_kuva">Kuviot!$A$6</definedName>
    <definedName name="Käyttöohje_esimerkki">Kuviot!$A$24</definedName>
    <definedName name="Käyttöohje_käsittelysuunta">Kuviot!$A$20</definedName>
    <definedName name="Käyttöohje_Malli">Kuviot!$A$22</definedName>
    <definedName name="Laadunhallintajärjestelmän_osa_alueet_kuiviona_ja_prosessina__Lähde_IAASB">Kuviot!$A$2</definedName>
    <definedName name="Laaturiski">#REF!</definedName>
    <definedName name="Laaturiskien_tunnistaminen_ja_arvioiminen_prosessina">Kuviot!$A$10</definedName>
    <definedName name="Laaturiskien_tunnistaminen_ja_arvioiminen_prosessina___esimerkki">Kuviot!$A$12</definedName>
    <definedName name="Liitteet">Index!#REF!</definedName>
    <definedName name="Monitoring">'Seuranta- ja korjaamisprosessi'!$E$1</definedName>
    <definedName name="Oma_toimintafilosofia__kulttuuri___Lipsuminen_kun_kukaan_ei_ole_katsomassa___ja_laadunvalvonta_kohdistuu_minuun_vain_joka_6._vuosi__Tämä_sama_riski_kohdistuu_kaikkiin_kriteerihin.">#REF!</definedName>
    <definedName name="_xlnm.Print_Area" localSheetId="14">Dokumentointi!$A$1:$F$15</definedName>
    <definedName name="_xlnm.Print_Area" localSheetId="6">'Hallinto ja johtaminen'!$A$1:$F$28</definedName>
    <definedName name="_xlnm.Print_Area" localSheetId="8">'Hyväksyminen ja jatkaminen'!$A$1:$F$24</definedName>
    <definedName name="_xlnm.Print_Area" localSheetId="1">Index!$A$1:$I$54</definedName>
    <definedName name="_xlnm.Print_Area" localSheetId="11">'Informaatio ja kommunikaatio'!$A$1:$F$29</definedName>
    <definedName name="_xlnm.Print_Area" localSheetId="0">Kansi!$A$1:$B$4</definedName>
    <definedName name="_xlnm.Print_Area" localSheetId="4">Käsitys!$A$1:$H$50</definedName>
    <definedName name="_xlnm.Print_Area" localSheetId="13">'LHJ-arviointi'!$A$1:$F$21</definedName>
    <definedName name="_xlnm.Print_Area" localSheetId="2">'LHJ-rakenne'!$A$1:$B$15</definedName>
    <definedName name="_xlnm.Print_Area" localSheetId="3">'Perustiedot ja tavoitteet'!$A$1:$C$33</definedName>
    <definedName name="_xlnm.Print_Area" localSheetId="7">'Relevantit eettiset vaatimukset'!$A$1:$F$22</definedName>
    <definedName name="_xlnm.Print_Area" localSheetId="10">Resurssit!$A$1:$F$28</definedName>
    <definedName name="_xlnm.Print_Area" localSheetId="5">Riskienarviointiprosessi!$A$1:$F$31</definedName>
    <definedName name="_xlnm.Print_Area" localSheetId="15">Sanasto!$A$1:$E$66</definedName>
    <definedName name="_xlnm.Print_Area" localSheetId="12">'Seuranta- ja korjaamisprosessi'!$A$1:$F$55</definedName>
    <definedName name="_xlnm.Print_Area" localSheetId="9">'Toimeksiannon suorittaminen'!$A$1:$F$35</definedName>
    <definedName name="_xlnm.Print_Titles" localSheetId="14">Dokumentointi!$1:$4</definedName>
    <definedName name="_xlnm.Print_Titles" localSheetId="6">'Hallinto ja johtaminen'!$1:$4</definedName>
    <definedName name="_xlnm.Print_Titles" localSheetId="8">'Hyväksyminen ja jatkaminen'!$1:$4</definedName>
    <definedName name="_xlnm.Print_Titles" localSheetId="1">Index!$1:$2</definedName>
    <definedName name="_xlnm.Print_Titles" localSheetId="11">'Informaatio ja kommunikaatio'!$1:$4</definedName>
    <definedName name="_xlnm.Print_Titles" localSheetId="4">Käsitys!$1:$4</definedName>
    <definedName name="_xlnm.Print_Titles" localSheetId="13">'LHJ-arviointi'!$1:$4</definedName>
    <definedName name="_xlnm.Print_Titles" localSheetId="2">'LHJ-rakenne'!$1:$2</definedName>
    <definedName name="_xlnm.Print_Titles" localSheetId="3">'Perustiedot ja tavoitteet'!$1:$4</definedName>
    <definedName name="_xlnm.Print_Titles" localSheetId="7">'Relevantit eettiset vaatimukset'!$1:$4</definedName>
    <definedName name="_xlnm.Print_Titles" localSheetId="10">Resurssit!$1:$4</definedName>
    <definedName name="_xlnm.Print_Titles" localSheetId="5">Riskienarviointiprosessi!$1:$4</definedName>
    <definedName name="_xlnm.Print_Titles" localSheetId="15">Sanasto!$1:$3</definedName>
    <definedName name="_xlnm.Print_Titles" localSheetId="12">'Seuranta- ja korjaamisprosessi'!$1:$4</definedName>
    <definedName name="_xlnm.Print_Titles" localSheetId="9">'Toimeksiannon suorittaminen'!$1:$4</definedName>
    <definedName name="Puutteellisuudet">Kuviot!$A$16</definedName>
    <definedName name="Resources">Resurssit!$A$1</definedName>
    <definedName name="Risk_Assessment">Riskienarviointiprosessi!$A$1</definedName>
    <definedName name="Riskienarviointiprosessi">Kuviot!$A$6</definedName>
    <definedName name="Riskienarviointiprosessi__Lähde__IAASB">Kuviot!$A$6</definedName>
    <definedName name="Seurantaprosessi">Kuviot!$A$14</definedName>
    <definedName name="SOQM_basics" localSheetId="4">Käsitys!#REF!</definedName>
    <definedName name="SOQM_basics">'Perustiedot ja tavoitteet'!$A$1</definedName>
    <definedName name="Tavoitteet">Kuviot!$A$8</definedName>
    <definedName name="Understanding">Käsitys!$A$1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0" l="1"/>
  <c r="A5" i="22" l="1"/>
  <c r="A4" i="22"/>
  <c r="F30" i="20"/>
  <c r="F15" i="20"/>
  <c r="F33" i="20"/>
  <c r="F21" i="20"/>
  <c r="F14" i="20"/>
  <c r="F11" i="20"/>
  <c r="A2" i="23" l="1"/>
  <c r="B19" i="1"/>
  <c r="B18" i="1"/>
  <c r="B17" i="1"/>
  <c r="B16" i="1"/>
  <c r="B13" i="1"/>
  <c r="B11" i="1"/>
  <c r="F10" i="20"/>
  <c r="A2" i="21"/>
  <c r="F36" i="20"/>
  <c r="F17" i="20"/>
  <c r="F37" i="20"/>
  <c r="F44" i="20"/>
  <c r="F20" i="20"/>
  <c r="F22" i="20"/>
  <c r="F7" i="20"/>
  <c r="F9" i="20"/>
  <c r="F12" i="20"/>
  <c r="F13" i="20"/>
  <c r="F16" i="20"/>
  <c r="F18" i="20"/>
  <c r="F19" i="20"/>
  <c r="F23" i="20"/>
  <c r="F24" i="20"/>
  <c r="F25" i="20"/>
  <c r="F26" i="20"/>
  <c r="F27" i="20"/>
  <c r="F28" i="20"/>
  <c r="F29" i="20"/>
  <c r="F31" i="20"/>
  <c r="F32" i="20"/>
  <c r="F34" i="20"/>
  <c r="F35" i="20"/>
  <c r="F38" i="20"/>
  <c r="F39" i="20"/>
  <c r="F40" i="20"/>
  <c r="F41" i="20"/>
  <c r="F42" i="20"/>
  <c r="F43" i="20"/>
  <c r="F45" i="20"/>
  <c r="F46" i="20"/>
  <c r="F47" i="20"/>
  <c r="F48" i="20"/>
  <c r="F5" i="20"/>
  <c r="F6" i="20"/>
  <c r="A2" i="20"/>
  <c r="A2" i="6"/>
  <c r="B2" i="5"/>
  <c r="A2" i="14"/>
  <c r="A2" i="18"/>
  <c r="A2" i="7"/>
  <c r="A2" i="8"/>
  <c r="A2" i="9"/>
  <c r="A2" i="10"/>
  <c r="A2" i="4"/>
  <c r="A2" i="17"/>
  <c r="A2" i="1"/>
  <c r="B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Tuula Minkkinen</author>
  </authors>
  <commentList>
    <comment ref="F1" authorId="0" shapeId="0" xr:uid="{0A04B6CE-473B-4A82-AAF1-CF71354F154A}">
      <text>
        <r>
          <rPr>
            <b/>
            <sz val="9"/>
            <color indexed="81"/>
            <rFont val="Tahoma"/>
            <charset val="1"/>
          </rPr>
          <t xml:space="preserve">Vinkkejä käyttöön:
</t>
        </r>
        <r>
          <rPr>
            <sz val="9"/>
            <color indexed="81"/>
            <rFont val="Tahoma"/>
            <family val="2"/>
          </rPr>
          <t>Pieni (i): Antaa lisätietoa 
kun klikkaat solua, jossa merkki on</t>
        </r>
        <r>
          <rPr>
            <sz val="9"/>
            <color indexed="81"/>
            <rFont val="Tahoma"/>
            <charset val="1"/>
          </rPr>
          <t xml:space="preserve">
Mallin kaaviokuvat saa isommaksi klikkaamalla pientä kuvaa.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Tuula Minkkinen</author>
  </authors>
  <commentList>
    <comment ref="B4" authorId="0" shapeId="0" xr:uid="{659FA712-C992-40A7-813D-E4135545E617}">
      <text>
        <r>
          <rPr>
            <b/>
            <sz val="9"/>
            <color indexed="81"/>
            <rFont val="Tahoma"/>
            <charset val="1"/>
          </rPr>
          <t>Vinkkejä käyttöön:</t>
        </r>
        <r>
          <rPr>
            <sz val="9"/>
            <color indexed="81"/>
            <rFont val="Tahoma"/>
            <charset val="1"/>
          </rPr>
          <t xml:space="preserve">
Sarakkeesta B ja C voit valita myös vain toisen säilytettäväksi, tai vaihtoehtoisesti jättää näkyville vain sarakkeen A, jossa viitataan standardin ko. kohtaan (poista tai piilota molemmat sarakkeet B ja 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Tuula Minkkinen</author>
  </authors>
  <commentList>
    <comment ref="B4" authorId="0" shapeId="0" xr:uid="{B1DE2155-7C1E-4036-A250-8795D3701C22}">
      <text>
        <r>
          <rPr>
            <b/>
            <sz val="9"/>
            <color indexed="81"/>
            <rFont val="Tahoma"/>
            <family val="2"/>
          </rPr>
          <t xml:space="preserve">Vinkkejä käyttöön:
</t>
        </r>
        <r>
          <rPr>
            <sz val="9"/>
            <color indexed="81"/>
            <rFont val="Tahoma"/>
            <family val="2"/>
          </rPr>
          <t xml:space="preserve">Sarakkeesta B ja C voit valita myös vain toisen säilytettäväksi, tai vaihtoehtoisesti jättää näkyville vain sarakkeen A, jossa viitataan standardin ko. kohtaan (poista tai piilota molemmat sarakkeet B ja 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Tuula Minkkinen</author>
  </authors>
  <commentList>
    <comment ref="B4" authorId="0" shapeId="0" xr:uid="{C72C4F09-92AB-403B-806F-81C67B26FB44}">
      <text>
        <r>
          <rPr>
            <b/>
            <sz val="9"/>
            <color indexed="81"/>
            <rFont val="Tahoma"/>
            <family val="2"/>
          </rPr>
          <t xml:space="preserve">Vinkkejä käyttöön:
</t>
        </r>
        <r>
          <rPr>
            <sz val="9"/>
            <color indexed="81"/>
            <rFont val="Tahoma"/>
            <family val="2"/>
          </rPr>
          <t xml:space="preserve">Sarakkeesta B ja C voit valita myös vain toisen säilytettäväksi, tai vaihtoehtoisesti jättää näkyville vain sarakkeen A, jossa viitataan standardin ko. kohtaan (poista tai piilota molemmat sarakkeet B ja C).
</t>
        </r>
      </text>
    </comment>
  </commentList>
</comments>
</file>

<file path=xl/sharedStrings.xml><?xml version="1.0" encoding="utf-8"?>
<sst xmlns="http://schemas.openxmlformats.org/spreadsheetml/2006/main" count="1005" uniqueCount="884">
  <si>
    <t>Hallinto ja johtaminen</t>
  </si>
  <si>
    <t>Relevantit eettiset vaatimukset</t>
  </si>
  <si>
    <t>Toimeksiannon suorittaminen</t>
  </si>
  <si>
    <t>Resurssit</t>
  </si>
  <si>
    <t>Informaatio ja kommunikaatio</t>
  </si>
  <si>
    <t>Seuranta- ja korjaamisprosessi</t>
  </si>
  <si>
    <t>Yhteisö:</t>
  </si>
  <si>
    <t>Asiakassuhteiden ja yksittäisten toimeksiantojen hyväksyminen ja jatkaminen</t>
  </si>
  <si>
    <t>Katso lisäksi "Toimeksiannon suorittaminen".</t>
  </si>
  <si>
    <t>31(a)</t>
  </si>
  <si>
    <t>31(b)</t>
  </si>
  <si>
    <t>31(c)</t>
  </si>
  <si>
    <t>31(f)</t>
  </si>
  <si>
    <t>31(d)</t>
  </si>
  <si>
    <t>32 (g)</t>
  </si>
  <si>
    <t>32 (f)</t>
  </si>
  <si>
    <t xml:space="preserve">32 (d) </t>
  </si>
  <si>
    <t>32 (h)</t>
  </si>
  <si>
    <t>28 (a)</t>
  </si>
  <si>
    <t>28(a)(i)</t>
  </si>
  <si>
    <t>28(a)(ii)</t>
  </si>
  <si>
    <t>Ammattihenkilöstö:</t>
  </si>
  <si>
    <t>Partnerit ja ammattihenkilöstö</t>
  </si>
  <si>
    <t>Henkilöstö:</t>
  </si>
  <si>
    <t>Henkilö, jolla on valtuudet sopia ammatillista palvelua koskevan toimeksiannon suorittamiseen liittyvistä asioista tilintarkastusyhteisön nimissä.</t>
  </si>
  <si>
    <t>Partneri(t):</t>
  </si>
  <si>
    <t>Toimeksiantotiimi</t>
  </si>
  <si>
    <t>Tilintarkastusyhteisön nimeämä partneri tai muu henkilö, joka vastaa toimeksiannosta ja sen suorittamisesta sekä tilintarkastusyhteisön nimissä annettavasta raportista ja joka on, milloin tätä vaaditaan, ammatillisen tai oikeudellisen tahon tai sääntelyelimen asianmukaisesti hyväksymä.</t>
  </si>
  <si>
    <t>Järjestelmätaho</t>
  </si>
  <si>
    <t>ISQM 1.14</t>
  </si>
  <si>
    <t>ISQM 1.14 (a)</t>
  </si>
  <si>
    <t>ISQM 1.14 (b)</t>
  </si>
  <si>
    <t xml:space="preserve">           Kommentti</t>
  </si>
  <si>
    <t>Ulkopuolinen taho/tilintarkastaja</t>
  </si>
  <si>
    <t>Seurantatoimintoja suorittavat henkilöt. Loppuun saatettujen toimeksiantojen laaduntarkastusten suorittaja. (38, 39). [Oman työn tarkastamisen uhan välttäminen]</t>
  </si>
  <si>
    <t>Laadunhallintajärjestelmän dokumentointi</t>
  </si>
  <si>
    <t>58 (e)</t>
  </si>
  <si>
    <t xml:space="preserve">(2) </t>
  </si>
  <si>
    <t xml:space="preserve">(3) </t>
  </si>
  <si>
    <t xml:space="preserve">(4) </t>
  </si>
  <si>
    <t xml:space="preserve">(5) </t>
  </si>
  <si>
    <t xml:space="preserve">(6) </t>
  </si>
  <si>
    <t xml:space="preserve">(7) </t>
  </si>
  <si>
    <t xml:space="preserve">(8) </t>
  </si>
  <si>
    <t>Laadunhallintajärjestelmän arvioiminen</t>
  </si>
  <si>
    <t>Laaturiskini</t>
  </si>
  <si>
    <t>Vastaamistoimenpiteeni</t>
  </si>
  <si>
    <t>Kommenttini</t>
  </si>
  <si>
    <t xml:space="preserve">Minulla ei ole verkostossani riittävästi asiantuntijoita käytettävissäni.
</t>
  </si>
  <si>
    <t xml:space="preserve">Dokumentaation eri asiakirjoihin tms. liittyvät erilaiset säilytysaikavaatimukset jäävät huomioimatta hävittämistilanteessa. (TTL, rahanpesulaki, yleinen vanhentuminen tms).
</t>
  </si>
  <si>
    <t xml:space="preserve">Muodostan dokumentaatiostani ja aineistosta sähköisen tilintarkastuskansion.
Suljen tilintarkastusohjelmassa tilikauden viimeistään 60 pv kertomuksen antamisesta.
</t>
  </si>
  <si>
    <t>Rahanpesulaki: Toteutan lain vaatimukset.</t>
  </si>
  <si>
    <t>Toimeksiannoista (pää)vastuullinen henkilö:</t>
  </si>
  <si>
    <t>ISQM 1.17</t>
  </si>
  <si>
    <t>Relevanttien vaatimusten soveltaminen ja noudattaminen</t>
  </si>
  <si>
    <t>Katso "Toimeksiannon suorittaminen".
(Liittyy ISA 220 -standardiin)</t>
  </si>
  <si>
    <t>Riskin toteutuminen on vähäinen: En lähtökohtaisesti edes asioi sellaisten potentiaalisten asiakkaiden kanssa, joista en saa kaikki tarvittava tieto ennen päätöksentekoa.</t>
  </si>
  <si>
    <t>Kvalitetsmål</t>
  </si>
  <si>
    <t>Kvalitetsrisk</t>
  </si>
  <si>
    <t>Motåtgärd</t>
  </si>
  <si>
    <t>(a)</t>
  </si>
  <si>
    <t>(c)</t>
  </si>
  <si>
    <t>(d)</t>
  </si>
  <si>
    <t>(e)</t>
  </si>
  <si>
    <t>(f)</t>
  </si>
  <si>
    <t>(g)</t>
  </si>
  <si>
    <t>(h)</t>
  </si>
  <si>
    <t>(i)</t>
  </si>
  <si>
    <t>(k)</t>
  </si>
  <si>
    <t>(l)</t>
  </si>
  <si>
    <t>(m)</t>
  </si>
  <si>
    <t>(n)</t>
  </si>
  <si>
    <t>(o)</t>
  </si>
  <si>
    <t>(p)</t>
  </si>
  <si>
    <t>(q)</t>
  </si>
  <si>
    <t>(r)</t>
  </si>
  <si>
    <t>(s)</t>
  </si>
  <si>
    <t>(u)</t>
  </si>
  <si>
    <t>(v)</t>
  </si>
  <si>
    <t>Deficiency</t>
  </si>
  <si>
    <t>Engagement quality review</t>
  </si>
  <si>
    <t>Engagement quality reviewer</t>
  </si>
  <si>
    <t>Engagement team</t>
  </si>
  <si>
    <t>External inspections</t>
  </si>
  <si>
    <t>Findings</t>
  </si>
  <si>
    <t>Firm</t>
  </si>
  <si>
    <t>Network firm</t>
  </si>
  <si>
    <t>Network</t>
  </si>
  <si>
    <t>Partner</t>
  </si>
  <si>
    <t>Personnel</t>
  </si>
  <si>
    <t>Professional judgment</t>
  </si>
  <si>
    <t>Professional standards</t>
  </si>
  <si>
    <t>Quality objectives</t>
  </si>
  <si>
    <t>Quality risk</t>
  </si>
  <si>
    <t>Reasonable assurance</t>
  </si>
  <si>
    <t>Response</t>
  </si>
  <si>
    <t>Service provider</t>
  </si>
  <si>
    <t>Staff</t>
  </si>
  <si>
    <t xml:space="preserve">System of quality management </t>
  </si>
  <si>
    <t>Engagement partner</t>
  </si>
  <si>
    <t>Toimeksiannosta vastuullinen henkilö</t>
  </si>
  <si>
    <t>Toimeksiantokohtaisen laadun läpikäynnin suorittaja</t>
  </si>
  <si>
    <t xml:space="preserve">Ulkopuoliset laaduntarkastukset </t>
  </si>
  <si>
    <t>Havainnot</t>
  </si>
  <si>
    <t>Tilintarkastusyhteisö</t>
  </si>
  <si>
    <t>Ketjuun kuuluva tilintarkastusyhteisö</t>
  </si>
  <si>
    <t>Partneri</t>
  </si>
  <si>
    <t>Henkilöstö</t>
  </si>
  <si>
    <t xml:space="preserve">Ammatilliset standardit </t>
  </si>
  <si>
    <t>Laatutavoitteet</t>
  </si>
  <si>
    <t>Ammatillinen harkinta</t>
  </si>
  <si>
    <t>Kohtuullinen varmuus</t>
  </si>
  <si>
    <t>Laaturiski</t>
  </si>
  <si>
    <t>Vastaamistoimenpide</t>
  </si>
  <si>
    <t>Palveluntuottaja</t>
  </si>
  <si>
    <t>Laadunhallintajärjestelmä</t>
  </si>
  <si>
    <t>Ammattihenkilöstö</t>
  </si>
  <si>
    <t>Brist</t>
  </si>
  <si>
    <t>Uppdragsansvarig</t>
  </si>
  <si>
    <t>Uppdragsanknuten kvalitetskontroll</t>
  </si>
  <si>
    <t>Särskild kvalitetsgranskare för uppdraget</t>
  </si>
  <si>
    <t>Uppdragsteam</t>
  </si>
  <si>
    <t xml:space="preserve">Externa inspektioner </t>
  </si>
  <si>
    <t>Iakttagelser</t>
  </si>
  <si>
    <t>Revisionsföretag</t>
  </si>
  <si>
    <t>Nätverksföretag</t>
  </si>
  <si>
    <t>Nätverk</t>
  </si>
  <si>
    <t>Delägare</t>
  </si>
  <si>
    <t>Personal</t>
  </si>
  <si>
    <t>Professionell bedömning</t>
  </si>
  <si>
    <t>Standarder för yrkesutövningen</t>
  </si>
  <si>
    <t>Rimlig säkerhet</t>
  </si>
  <si>
    <t>Tjänsteleverantör</t>
  </si>
  <si>
    <t>Medarbetare</t>
  </si>
  <si>
    <t>Kvalitetsstyrningssystem</t>
  </si>
  <si>
    <t>Suomi</t>
  </si>
  <si>
    <t>ISQM1 16</t>
  </si>
  <si>
    <t>Puutteellisuus</t>
  </si>
  <si>
    <t>Toimeksiantokohtainen laadun läpikäynti</t>
  </si>
  <si>
    <t>Inspection of completed engagements</t>
  </si>
  <si>
    <t>(38)</t>
  </si>
  <si>
    <t>Inspektionen av slutförda uppdrag</t>
  </si>
  <si>
    <t>Loppuun saatettujen toimeksiantojen laaduntarkastus</t>
  </si>
  <si>
    <t>Noudatan lain vaatimusta järjestää toimintani hyvän tilintarkastustavan mukaisesti.</t>
  </si>
  <si>
    <t>34 (c)</t>
  </si>
  <si>
    <t>(16 (a) (iv)</t>
  </si>
  <si>
    <t>Laadunhallintajärjestelmän komponentti</t>
  </si>
  <si>
    <t xml:space="preserve">Komponenterna i kvalitetsstyrningssystemet </t>
  </si>
  <si>
    <r>
      <t xml:space="preserve">Laadunhallintajärjestelmän </t>
    </r>
    <r>
      <rPr>
        <u/>
        <sz val="10"/>
        <color rgb="FF000000"/>
        <rFont val="Calibri"/>
        <family val="2"/>
        <scheme val="minor"/>
      </rPr>
      <t>osa-alue</t>
    </r>
  </si>
  <si>
    <r>
      <rPr>
        <u/>
        <sz val="10"/>
        <color rgb="FF000000"/>
        <rFont val="Calibri"/>
        <family val="2"/>
        <scheme val="minor"/>
      </rPr>
      <t>Aspects</t>
    </r>
    <r>
      <rPr>
        <sz val="10"/>
        <color rgb="FF000000"/>
        <rFont val="Calibri"/>
        <family val="2"/>
        <scheme val="minor"/>
      </rPr>
      <t xml:space="preserve"> of the system of quality management </t>
    </r>
  </si>
  <si>
    <r>
      <rPr>
        <u/>
        <sz val="10"/>
        <color rgb="FF000000"/>
        <rFont val="Calibri"/>
        <family val="2"/>
        <scheme val="minor"/>
      </rPr>
      <t>Aspekter</t>
    </r>
    <r>
      <rPr>
        <sz val="10"/>
        <color rgb="FF000000"/>
        <rFont val="Calibri"/>
        <family val="2"/>
        <scheme val="minor"/>
      </rPr>
      <t xml:space="preserve"> av kvalitetsstyrningssystemet</t>
    </r>
  </si>
  <si>
    <r>
      <t>Joksenkin mahdollista</t>
    </r>
    <r>
      <rPr>
        <i/>
        <sz val="10"/>
        <color theme="1"/>
        <rFont val="Calibri"/>
        <family val="2"/>
        <scheme val="minor"/>
      </rPr>
      <t xml:space="preserve"> (riskin toteutuminen)</t>
    </r>
  </si>
  <si>
    <t xml:space="preserve">Rimlig möjlighet </t>
  </si>
  <si>
    <t>Reasonable possibility</t>
  </si>
  <si>
    <t xml:space="preserve">(1) </t>
  </si>
  <si>
    <t>Yksin vastuullisena toimiva tilintarkastaja</t>
  </si>
  <si>
    <t>Katso "Asiakassuhteiden ja yksittäisten toimeksiantojen hyväksyminen ja jatkaminen" ja "Toimeksiannon suorittaminen".</t>
  </si>
  <si>
    <t xml:space="preserve">Katso "Toimeksiannon suorittaminen".
</t>
  </si>
  <si>
    <r>
      <t xml:space="preserve">Käytännössä on </t>
    </r>
    <r>
      <rPr>
        <u/>
        <sz val="10"/>
        <rFont val="Calibri"/>
        <family val="2"/>
        <scheme val="minor"/>
      </rPr>
      <t>samat arvot</t>
    </r>
    <r>
      <rPr>
        <sz val="10"/>
        <rFont val="Calibri"/>
        <family val="2"/>
        <scheme val="minor"/>
      </rPr>
      <t xml:space="preserve"> kuin IESBA:n relevantit eettiset säännöt.</t>
    </r>
  </si>
  <si>
    <t xml:space="preserve">Dokumentaatio häviää, ei ole tarvittaessa käytettävissä tai luettavissa. 
</t>
  </si>
  <si>
    <r>
      <t xml:space="preserve">TTL 4:12 §, 2 mom:n mukaan en ole pienyritystilintarkastajana velvollinen laatiamaan </t>
    </r>
    <r>
      <rPr>
        <u/>
        <sz val="10"/>
        <rFont val="Calibri"/>
        <family val="2"/>
        <scheme val="minor"/>
      </rPr>
      <t>vuotuista</t>
    </r>
    <r>
      <rPr>
        <sz val="10"/>
        <rFont val="Calibri"/>
        <family val="2"/>
        <scheme val="minor"/>
      </rPr>
      <t xml:space="preserve"> raporttia valituksista. Katso tämän lain kohdan vaikutusta toisaalla.</t>
    </r>
  </si>
  <si>
    <t>Toimeksiantotiimi:</t>
  </si>
  <si>
    <t>28(a)(iii)</t>
  </si>
  <si>
    <t>28(a)(iv)</t>
  </si>
  <si>
    <t>28(b)</t>
  </si>
  <si>
    <t>28(c)</t>
  </si>
  <si>
    <t>28(d)</t>
  </si>
  <si>
    <t>28(e)</t>
  </si>
  <si>
    <t>29(a)(i)</t>
  </si>
  <si>
    <t>29(a)(ii)</t>
  </si>
  <si>
    <t>30</t>
  </si>
  <si>
    <t>30(a)(i)</t>
  </si>
  <si>
    <t>30(b)</t>
  </si>
  <si>
    <t xml:space="preserve">Tilintarkastusyhteisön taloudelliset ja toimintaa koskevat prioriteetit eivät johda epäasianmukaisiin ratkaisuihin asiakassuhteen tai yksittäisen toimeksiannon hyväksymisestä tai jatkamisesta. 
</t>
  </si>
  <si>
    <t>30(a)(ii)</t>
  </si>
  <si>
    <t xml:space="preserve">Tilintarkastusyhteisön on asetettava seuraavat laatutavoitteet, jotka koskevat asiakassuhteiden ja yksittäisten toimeksiantojen hyväksymistä ja jatkamista:
</t>
  </si>
  <si>
    <t>34 (d)(i)
(toiminta-periaate ja mennettely-tapa-luomisen vaatimus)</t>
  </si>
  <si>
    <t>29(b)(i) ja (ii)</t>
  </si>
  <si>
    <t>31</t>
  </si>
  <si>
    <t>Tilintarkastusyhteisön on asetettava seuraavat laatutavoitteet, jotka koskevat laadukkaiden toimeksiantojen suorittamista:</t>
  </si>
  <si>
    <t>Vaikeissa tai kiistanalaisissa asioissa konsultoidaan, ja sovitut päätökset pannaan täytäntöön.</t>
  </si>
  <si>
    <t xml:space="preserve">Toimeksiantotiimit käyttävät asianmukaista ammatillista harkintaa sekä – kun toimeksianto on sen tyyppinen, että tämä on sovellettavissa – noudattavat ammatillista skeptisyyttä. </t>
  </si>
  <si>
    <t>31(e)</t>
  </si>
  <si>
    <r>
      <t xml:space="preserve">Pidän TTL:n mukaisen </t>
    </r>
    <r>
      <rPr>
        <u/>
        <sz val="10"/>
        <rFont val="Calibri"/>
        <family val="2"/>
        <scheme val="minor"/>
      </rPr>
      <t>asiakasrekisterin</t>
    </r>
    <r>
      <rPr>
        <sz val="10"/>
        <rFont val="Calibri"/>
        <family val="2"/>
        <scheme val="minor"/>
      </rPr>
      <t xml:space="preserve">.
</t>
    </r>
  </si>
  <si>
    <t>32</t>
  </si>
  <si>
    <t xml:space="preserve">Laadunhallintajärjestelmän tehtäviä suorittamaan osoitetaan henkilöt, joilla on asianmukainen pätevyys ja kyvykkyys, mukaan lukien riittävästi aikaa suorittaa tällaiset tehtävät.
</t>
  </si>
  <si>
    <t xml:space="preserve">Kuhunkin toimeksiantoon osoitetaan toimeksiantotiimin jäsenet, mukaan lukien toimeksiannosta vastuullinen henkilö, joilla on asianmukainen pätevyys ja kyvykkyys ja joille annetaan riittävästi aikaa suorittaa yhdenmukaisesti laadukkaita toimeksiantoja. 
</t>
  </si>
  <si>
    <t xml:space="preserve">Henkilöstö osoittaa toiminnallaan ja käyttäytymisellään sitoutumista laatuun, kehittää ja ylläpitää asianmukaista pätevyyttä tehtäviensä suorittamiseksi ja on tilivelvollinen tai saa tunnustusta oikea-aikaisten arviointien, kompensaation, ylennysten ja muiden kannustimien avulla.
</t>
  </si>
  <si>
    <t>33</t>
  </si>
  <si>
    <t>33(b)</t>
  </si>
  <si>
    <t>33(a)</t>
  </si>
  <si>
    <t>33(d)(i)</t>
  </si>
  <si>
    <t>38
38 (c)</t>
  </si>
  <si>
    <t xml:space="preserve">33(d)(ii)
</t>
  </si>
  <si>
    <t>53 jatkuu</t>
  </si>
  <si>
    <t>... Arviointi on tehtävä tietyltä ajankohdalta, ja se on suoritettava vähintään vuosittain.</t>
  </si>
  <si>
    <t>ISQM 1:n vaatimukset</t>
  </si>
  <si>
    <t xml:space="preserve">57
</t>
  </si>
  <si>
    <t xml:space="preserve">Tilintarkastusyhteisön on dokumentoitava kappaleessa 58 mainitut seikat siltä osin kuin ne liittyvät ketjun vaatimuksiin tai palveluihin ja ketjun vaatimusten tai palvelujen arvioimiseen kappaleen 49(b) mukaisesti. 
</t>
  </si>
  <si>
    <t xml:space="preserve">Tilintarkastusyhteisön on määrättävä laadunhallinta-järjestelmää koskevalle dokumentaatiolle säilytysaika, joka on riittävä mahdollistaakseen laadunhallintajärjestelmän suunnittelun, käyttöönoton ja toiminnan seurannan, tai säädöksen tai määräyksen vaatiessa pidempi ajanjakso.
</t>
  </si>
  <si>
    <t>58(a)(b) 
 ja (c)</t>
  </si>
  <si>
    <t>58(d)</t>
  </si>
  <si>
    <t xml:space="preserve">Järjestelmän arvioinnista ulkopuolinen arvioija tekee omasta työstään erillisen pöytäkirjan/dokumentin, jonka liitän tähän työkirjaan. </t>
  </si>
  <si>
    <r>
      <t xml:space="preserve">Tilintarkastustoimintani koskevat taloudelliset ja sitä koskevan päätöksenteossa käyttämäni </t>
    </r>
    <r>
      <rPr>
        <u/>
        <sz val="10"/>
        <rFont val="Calibri"/>
        <family val="2"/>
        <scheme val="minor"/>
      </rPr>
      <t>prioriteetit</t>
    </r>
    <r>
      <rPr>
        <sz val="10"/>
        <rFont val="Calibri"/>
        <family val="2"/>
        <scheme val="minor"/>
      </rPr>
      <t xml:space="preserve"> asiakassuhteen tai yksittäisen toimeksiannon kohdalla eivät saa johtaa epäasianmukaiseen ratkaisuihin.</t>
    </r>
  </si>
  <si>
    <r>
      <t xml:space="preserve">Asetan tilintarkastustoiminnalleni seuraavat laatutavoitteet koskien asiakassuhteiden ja yksittäisten toimeksiantojen </t>
    </r>
    <r>
      <rPr>
        <u/>
        <sz val="10"/>
        <rFont val="Calibri"/>
        <family val="2"/>
        <scheme val="minor"/>
      </rPr>
      <t>hyväksymistä</t>
    </r>
    <r>
      <rPr>
        <sz val="10"/>
        <rFont val="Calibri"/>
        <family val="2"/>
        <scheme val="minor"/>
      </rPr>
      <t xml:space="preserve"> ja </t>
    </r>
    <r>
      <rPr>
        <u/>
        <sz val="10"/>
        <rFont val="Calibri"/>
        <family val="2"/>
        <scheme val="minor"/>
      </rPr>
      <t>jatkamista</t>
    </r>
    <r>
      <rPr>
        <sz val="10"/>
        <rFont val="Calibri"/>
        <family val="2"/>
        <scheme val="minor"/>
      </rPr>
      <t>:</t>
    </r>
  </si>
  <si>
    <t xml:space="preserve">Toimeksiantotiimien ohjaus ja valvonta ja tehdyn työn läpikäynti on toimeksiannon luonteen ja olosuhteiden sekä toimeksiantotiimeille osoitettujen tai käyttöön annettujen resurssien perusteella luonteeltaan, ajoitukseltaan ja laajuudeltaan asianmukaista, ja toimeksiantotiimien kokeneemmat jäsenet ohjaavat ja valvovat vähemmän kokeneiden jäsenten tekemää työtä ja läpikäyvät sen.
</t>
  </si>
  <si>
    <t xml:space="preserve">Katso edell. kohta. Dokumentoin hankkimani ohjauksen mukaisesti. 
Osoitan ammatillisen harkinnan käyttöä dokumentoimalla pohdintani eri vaihtoehtoja. 
</t>
  </si>
  <si>
    <r>
      <rPr>
        <u/>
        <sz val="10"/>
        <rFont val="Calibri"/>
        <family val="2"/>
        <scheme val="minor"/>
      </rPr>
      <t>Ammatillisen skeptisyyden</t>
    </r>
    <r>
      <rPr>
        <sz val="10"/>
        <rFont val="Calibri"/>
        <family val="2"/>
        <scheme val="minor"/>
      </rPr>
      <t xml:space="preserve"> harjoittamista tarkastuksessani ei voida todeta: En dokumentoinnissani ole erikseen kirjannut ylös pohdintojani ja päätelmiäni vastausten, tietojen, datan tms. tiedon luotettavuudesta.
</t>
    </r>
  </si>
  <si>
    <t>Ammatillisen skeptisyyden käyttöä osoitan dokumentoimalla arvioni tiedon luotettavuudesta (ellei luotettavuus ole itsestään selvyys.)</t>
  </si>
  <si>
    <t>32 (a)(i) 
ja (ii)
Hlö-resurssit</t>
  </si>
  <si>
    <t>32 (b) 
Hlö-resurssit</t>
  </si>
  <si>
    <t>32 (c) 
Hlö-resurssit</t>
  </si>
  <si>
    <t>32 (e) 
Hlö-resurssit</t>
  </si>
  <si>
    <t xml:space="preserve">Henkilöitä hankitaan ulkoisista lähteistä (ts. ketjusta, toisesta samaan ketjuun kuuluvasta tilintarkastusyhteisöstä tai palveluntuottajalta), kun tilintarkastusyhteisöllä ei ole riittävää tai soveltuvaa henkilöstöä tilintarkastusyhteisön laadunhallinta-järjestelmän toiminnan tai toimeksiantojen suorittamisen mahdollistamiseksi. 
</t>
  </si>
  <si>
    <t>(Tavoite ei ole relevantti toiminnassani koska ei ole henkilöstöä.)</t>
  </si>
  <si>
    <t>Kommunikoitavan tiedon "tiedonkeruu-järjestelmänä" toimii mm.
- tämä laadunhallintajärjestelmän kuvaus (Tiva) 
- toimeksiantokohtainen dokumentointi (selvityskeskus, PRH)</t>
  </si>
  <si>
    <t>Kaikkialla tilintarkastusyhteisössä sekä toimeksiantotiimien kanssa vaihdetaan relevanttia ja luotettavaa informaatiota, mukaan lukien että: 
(i) henkilöstölle ja toimeksiantotiimeille annetaan informaatiota, ja se on luonteeltaan, ajoitukseltaan ja laajuudeltaan riittävää sen mahdollistamiseksi, että nämä ymmärtävät ja täyttävät velvollisuutensa, jotka liittyvät laadunhallintajärjestelmän toimintojen suorittamiseen tai toimeksiantojen suorittamiseen; 
(ii) henkilöstö ja toimeksiantotiimit antavat informaatiota tilintarkastusyhteisölle suorittaessaan laadunhallintajärjestelmän toimintoja tai toimeksiantoja.</t>
  </si>
  <si>
    <t>Toiminnassani relevantit vaatimukset</t>
  </si>
  <si>
    <t xml:space="preserve">Tilintarkastusyhteisön on suunniteltava ja otettava käyttöön tunnistettuihin puutteellisuuksiin vastaamiseksi korjaavia toimia, joilla vastataan juurisyyanalyysin
tuloksiin. </t>
  </si>
  <si>
    <t xml:space="preserve">53
</t>
  </si>
  <si>
    <t xml:space="preserve">13
Voimaan-tulo
</t>
  </si>
  <si>
    <t>Arvioinnin perusteella henkilö(ide)n, jo(i)lla on ylin vastuu ja tilivelvollisuus laadunhallintajärjestelmästä, on tehtävä tilintarkastusyhteisön puolesta yksi seuraavista johtopäätöksistä:
(a) laadunhallintajärjestelmä antaa tilintarkastusyhteisölle kohtuullisen varmuuden laadunhallintajärjestelmän tavoitteiden saavuttamisesta;
(b) lukuun ottamatta sellaisiin tunnistettuihin puutteellisuuksiin liittyviä seikkoja, joiden vaikutus laadunhallintajärjestelmän suunnitteluun, käyttöönottoon ja toimintaan on vakava mutta ei laajalle ulottuva, laadunhallintajärjestelmä antaa tilintarkastusyhteisölle kohtuullisen varmuuden laadunhallintajärjestelmän tavoitteiden saavuttamisesta; tai
(c) laadunhallintajärjestelmä ei anna tilintarkastusyhteisölle kohtuullista varmuutta laadunhallintajärjestelmän tavoitteiden saavuttamisesta.</t>
  </si>
  <si>
    <t xml:space="preserve">
</t>
  </si>
  <si>
    <t>Arviointi-/muut toimenpiteeni</t>
  </si>
  <si>
    <t>34 (e)</t>
  </si>
  <si>
    <t>Konserni: ISQM liittää informoinnin ketjuun kuuluvalle yhteisölle - mutta on sovellettavissa muulloinkin.</t>
  </si>
  <si>
    <t xml:space="preserve">Dokumentaatiota laatiessaan tilintarkastusyhteisön on sisällytettävä siihen (e) kappaleen 54 mukaisesti tehtävän johtopäätöksen perustelut.
</t>
  </si>
  <si>
    <t>Mahdollinen lisätieto</t>
  </si>
  <si>
    <t xml:space="preserve">Katso dokumentointimenettely kohdassa "Seuranta- ja korjaamisprosessi". </t>
  </si>
  <si>
    <t>Dokumentaatiota laatiessaan tilintarkastusyhteisön on sisällytettävä siihen (d) seuranta- ja korjaamisprosessin osalta:
....</t>
  </si>
  <si>
    <t>Dokumentointivaatimus</t>
  </si>
  <si>
    <t>58 (e)
(Doku-
mentointi)</t>
  </si>
  <si>
    <t xml:space="preserve">Katso dokumentointimenettely kohdassa "Laadunhallintajärjestelmän arvioiminen". 
</t>
  </si>
  <si>
    <r>
      <t xml:space="preserve">Asetan laadunhallintajärjestelmääni koskevalle dokumentaatiolle </t>
    </r>
    <r>
      <rPr>
        <u/>
        <sz val="10"/>
        <rFont val="Calibri"/>
        <family val="2"/>
        <scheme val="minor"/>
      </rPr>
      <t>säilytysajan</t>
    </r>
    <r>
      <rPr>
        <sz val="10"/>
        <rFont val="Calibri"/>
        <family val="2"/>
        <scheme val="minor"/>
      </rPr>
      <t>, joka on riittävä mahdollistaakseen laadunhallintajärjestelmän suunnittelun, käyttöönoton ja toiminnan seurannan, tai säädöksen tai määräyksen vaatiessa pidempi ajanjakso.</t>
    </r>
  </si>
  <si>
    <t>Dokumentaatiota laatiessaan tilintarkastusyhteisön on sisällytettävä siihen
(a) sen henkilön (tai niiden henkilöiden) yksilöinti, jo(i)lla on ylin vastuu ja tilivelvollisuus laadunhallinta-järjestelmästä ja jo(i)lla on operatiivinen vastuu laadunhallintajärjestelmästä;
(b) tilintarkastusyhteisön laatutavoitteet ja laaturiskit; 
(c) kuvaus vastaamistoimenpiteistä ja siitä, kuinka tilintarkastusyhteisön vastaamistoimenpiteet vastaavat laaturiskeihin.</t>
  </si>
  <si>
    <t>Miten relevantit toteutan vaatimukset</t>
  </si>
  <si>
    <t>Riskienarviointiprosessi</t>
  </si>
  <si>
    <t>23</t>
  </si>
  <si>
    <t>24</t>
  </si>
  <si>
    <t>26</t>
  </si>
  <si>
    <t xml:space="preserve">Tilintarkastusyhteisön on suunniteltava ja otettava käyttöön toimenpiteitä laaturiskeihin vastaamiseksi tavalla, joka perustuu ja jolla vastataan syihin, jotka ovat
johtaneet laaturiskeistä tehtyihin arvioihin. Tilintarkastusyhteisön vastaamistoimenpiteiden on myös sisällettävä kappaleessa 34 mainitut toimenpiteet. </t>
  </si>
  <si>
    <t>27</t>
  </si>
  <si>
    <t>Muut huomioitavat vaatimukset.</t>
  </si>
  <si>
    <t>Lisätieto toimenpiteistä</t>
  </si>
  <si>
    <r>
      <t xml:space="preserve">*) </t>
    </r>
    <r>
      <rPr>
        <i/>
        <u/>
        <sz val="10"/>
        <color theme="1"/>
        <rFont val="Calibri"/>
        <family val="2"/>
        <scheme val="minor"/>
      </rPr>
      <t>Toimintaperiaatteet</t>
    </r>
    <r>
      <rPr>
        <i/>
        <sz val="10"/>
        <color theme="1"/>
        <rFont val="Calibri"/>
        <family val="2"/>
        <scheme val="minor"/>
      </rPr>
      <t xml:space="preserve"> ovat linjauksia siitä, mitä pitäisi tai ei pitäisi tehdä laaturiskiin (tai -riskeihin) vastaamiseksi.
</t>
    </r>
    <r>
      <rPr>
        <i/>
        <u/>
        <sz val="10"/>
        <color theme="1"/>
        <rFont val="Calibri"/>
        <family val="2"/>
        <scheme val="minor"/>
      </rPr>
      <t>Menettelytavat</t>
    </r>
    <r>
      <rPr>
        <i/>
        <sz val="10"/>
        <color theme="1"/>
        <rFont val="Calibri"/>
        <family val="2"/>
        <scheme val="minor"/>
      </rPr>
      <t xml:space="preserve"> ovat toimia, joilla toimintaperiaatteet toteutetaan. (16.i,ii)
</t>
    </r>
  </si>
  <si>
    <t>**) Sen estämättä, mitä edellä 1 momentissa säädetään, kirjanpitolain (1336/1997) 1 luvun 4 a §:ssä tarkoitettujen pienyritysten tilintarkastuksessa ei tarvitse:
1) arvioida sisäistä laadunvalvontajärjestelmää vuosittain;
----</t>
  </si>
  <si>
    <t>Lisälaatu-tavoitteet (24, A42-44)
Muut huomi-oitavat vaatimuk-set.</t>
  </si>
  <si>
    <t>Quality engagement</t>
  </si>
  <si>
    <t>(15)</t>
  </si>
  <si>
    <t>Uppdrag av god kvalitet</t>
  </si>
  <si>
    <r>
      <t xml:space="preserve">Kaikki toimeksiantoa suorittavat partnerit ja muut ammattihenkilöt sekä </t>
    </r>
    <r>
      <rPr>
        <i/>
        <u/>
        <sz val="10"/>
        <color theme="1"/>
        <rFont val="Calibri"/>
        <family val="2"/>
      </rPr>
      <t>muut henkilöt</t>
    </r>
    <r>
      <rPr>
        <i/>
        <sz val="10"/>
        <color theme="1"/>
        <rFont val="Calibri"/>
        <family val="2"/>
      </rPr>
      <t xml:space="preserve">, jotka </t>
    </r>
    <r>
      <rPr>
        <i/>
        <u/>
        <sz val="10"/>
        <color theme="1"/>
        <rFont val="Calibri"/>
        <family val="2"/>
      </rPr>
      <t>suorittavat toimenpiteitä toimeksiannossa</t>
    </r>
    <r>
      <rPr>
        <i/>
        <sz val="10"/>
        <color theme="1"/>
        <rFont val="Calibri"/>
        <family val="2"/>
      </rPr>
      <t xml:space="preserve">, lukuun ottamatta ulkopuolista erityisasiantuntijaa sekä toimeksiannossa suoraa apua antavia sisäisiä tarkastajia. </t>
    </r>
  </si>
  <si>
    <t>Ei</t>
  </si>
  <si>
    <t>Kyllä</t>
  </si>
  <si>
    <t>Asiakaskunnan
yrityskoko:</t>
  </si>
  <si>
    <t>Vain KPL:n mukaisia pienyrityksiä</t>
  </si>
  <si>
    <r>
      <rPr>
        <b/>
        <sz val="10"/>
        <rFont val="Calibri"/>
        <family val="2"/>
        <scheme val="minor"/>
      </rPr>
      <t>Teknologiset resurssit</t>
    </r>
    <r>
      <rPr>
        <sz val="10"/>
        <rFont val="Calibri"/>
        <family val="2"/>
        <scheme val="minor"/>
      </rPr>
      <t>: Laadunhallintajärjestelmän luomiseen ja toimeksiantojen suorittamisen mahdollistamiseksi hankin tai itse kehitän, otan käyttöön, ylläpidän ja käytän asiaankuuluvia teknologisia resursseja.</t>
    </r>
  </si>
  <si>
    <t xml:space="preserve">Henkilö(ide)n, jo(i)lla on ylin vastuu ja tilivelvollisuus laadunhallintajärjestelmästä, on arvioitava laadunhallinta-järjestelmä tilintarkastusyhteisön puolesta... </t>
  </si>
  <si>
    <t xml:space="preserve">Toimin kurinalaisesti ja toteutan niin pienissä kuin suurissa toimeksiannoissani laadunhallintajärjestelmäni vaatimukset. </t>
  </si>
  <si>
    <t>Relevantit laatutavoitteeni</t>
  </si>
  <si>
    <t>Viite</t>
  </si>
  <si>
    <r>
      <t xml:space="preserve">LAADUNHALLINTAJÄRJESTELMÄN DOKUMENTOINTI       </t>
    </r>
    <r>
      <rPr>
        <sz val="13"/>
        <color theme="0"/>
        <rFont val="Calibri"/>
        <family val="2"/>
        <scheme val="minor"/>
      </rPr>
      <t>(i)</t>
    </r>
  </si>
  <si>
    <r>
      <t xml:space="preserve">LAADUNHALLINTAJÄRJESTELMÄN ARVIOINTI    </t>
    </r>
    <r>
      <rPr>
        <sz val="13"/>
        <color theme="0"/>
        <rFont val="Calibri"/>
        <family val="2"/>
        <scheme val="minor"/>
      </rPr>
      <t>(i)</t>
    </r>
  </si>
  <si>
    <r>
      <t xml:space="preserve">TOIMEKSIANON SUORITTAMINEN </t>
    </r>
    <r>
      <rPr>
        <sz val="13"/>
        <color theme="0"/>
        <rFont val="Calibri"/>
        <family val="2"/>
        <scheme val="minor"/>
      </rPr>
      <t xml:space="preserve">   (i)</t>
    </r>
  </si>
  <si>
    <r>
      <t xml:space="preserve">RISKIENARVIOINTIPROSESSI         </t>
    </r>
    <r>
      <rPr>
        <sz val="13"/>
        <color theme="0"/>
        <rFont val="Calibri"/>
        <family val="2"/>
        <scheme val="minor"/>
      </rPr>
      <t>(i)</t>
    </r>
  </si>
  <si>
    <r>
      <t xml:space="preserve">ISQM 1 viite    </t>
    </r>
    <r>
      <rPr>
        <sz val="12"/>
        <rFont val="Calibri"/>
        <family val="2"/>
      </rPr>
      <t xml:space="preserve"> (i)</t>
    </r>
  </si>
  <si>
    <t>Palvelut ja raportit</t>
  </si>
  <si>
    <t>Asiakaskunta</t>
  </si>
  <si>
    <t>Resurssit (osaaminen ja taloudelliset)</t>
  </si>
  <si>
    <t>Riski?</t>
  </si>
  <si>
    <r>
      <t xml:space="preserve">SEURANTA- JA KORJAAMISPROSESSI   </t>
    </r>
    <r>
      <rPr>
        <sz val="13"/>
        <color theme="0"/>
        <rFont val="Calibri"/>
        <family val="2"/>
        <scheme val="minor"/>
      </rPr>
      <t xml:space="preserve"> (i)</t>
    </r>
  </si>
  <si>
    <t>Rahanpesulaki ja asiakaskunta</t>
  </si>
  <si>
    <t>Käsityksen muodostaminen - 
Laaturiskien potentiaaliset lähteet</t>
  </si>
  <si>
    <r>
      <t xml:space="preserve">Käsityksen muodostaminen yhteisöstä osoittamaan potentiaaliset riskilähteet huomioon otettaviksi     </t>
    </r>
    <r>
      <rPr>
        <sz val="13"/>
        <color theme="0"/>
        <rFont val="Calibri"/>
        <family val="2"/>
        <scheme val="minor"/>
      </rPr>
      <t>(i)</t>
    </r>
  </si>
  <si>
    <t>...  tilintarkastustoiminnassani käytän tilintarkastusohjelmaa</t>
  </si>
  <si>
    <t>...  tilintarkastustoimintaani ja liiketoimintaani säätelee vain kotimainen lainsäädäntö</t>
  </si>
  <si>
    <t>...  minulla ei ole PIE:n ja listayhtiöiden tilintarkastuksia</t>
  </si>
  <si>
    <t>...  minulla ei ole yhtiöasiakkaita, joiden tosiasialliset edunsaajat eivät ole tiedossa</t>
  </si>
  <si>
    <t>...  minulla ei ole asiakkaita, joiden tosiasialliset edunsaajat ovat rahanpesun korkean riskin maissa</t>
  </si>
  <si>
    <t>...  nojaan tilintarkastustoiminnassa yksinomaan omaan osaamiseeni</t>
  </si>
  <si>
    <t>Components of the system of quality management</t>
  </si>
  <si>
    <t>Sisällysluettelo</t>
  </si>
  <si>
    <t>...  en suorita varmennustoimeksiantoja, jotka olisivat yleisluonteisia tarkastuksia (ISRE 2400)</t>
  </si>
  <si>
    <t>Oma toimintafilosofia/-kulttuuri: "Lipsuminen kun kukaan ei ole katsomassa - ja laadunvalvonta kohdistuu minuun vain joka 6. vuosi". Tämä sama laatuiriski kohdistuu kaikkiin LHJ:n tavoitteisiin.</t>
  </si>
  <si>
    <t>Vastaa henkilökunnan kanssa toimivan johdon "tone-at-the-top".</t>
  </si>
  <si>
    <r>
      <t xml:space="preserve">En tunnista sitä, että ISQM 1 kontekstissa yleisen edun palveleminen tarkoittaa sitä, että suoritan </t>
    </r>
    <r>
      <rPr>
        <u/>
        <sz val="10"/>
        <rFont val="Calibri"/>
        <family val="2"/>
        <scheme val="minor"/>
      </rPr>
      <t>jokainen toimeksiantoni korkealla laadulla=laadukkaasti</t>
    </r>
    <r>
      <rPr>
        <sz val="10"/>
        <rFont val="Calibri"/>
        <family val="2"/>
        <scheme val="minor"/>
      </rPr>
      <t xml:space="preserve">.
</t>
    </r>
  </si>
  <si>
    <r>
      <rPr>
        <u/>
        <sz val="10"/>
        <rFont val="Calibri"/>
        <family val="2"/>
        <scheme val="minor"/>
      </rPr>
      <t>Sitoutumistani laatuun</t>
    </r>
    <r>
      <rPr>
        <sz val="10"/>
        <rFont val="Calibri"/>
        <family val="2"/>
        <scheme val="minor"/>
      </rPr>
      <t xml:space="preserve"> vastaa tapaa, jolla suunnittelen resurssit, ml. taloudelliset; mitkä resurssit hankin, allokoin tai osoitan tilintarkastustoiminnalleni.</t>
    </r>
  </si>
  <si>
    <t xml:space="preserve">Seuranta- ja korjaamisprosessissa arvioin, johtavatko hankkimani ja käyttämäni resurssit (tietotekniset, työkalut jne) laatutavoitteen saavuttamiseen.
</t>
  </si>
  <si>
    <r>
      <t xml:space="preserve">Asetan tilintarkastustoiminnalleni seuraavat </t>
    </r>
    <r>
      <rPr>
        <u/>
        <sz val="10"/>
        <rFont val="Calibri"/>
        <family val="2"/>
        <scheme val="minor"/>
      </rPr>
      <t>relevantit</t>
    </r>
    <r>
      <rPr>
        <sz val="10"/>
        <rFont val="Calibri"/>
        <family val="2"/>
        <scheme val="minor"/>
      </rPr>
      <t xml:space="preserve"> laatutavoitteet, joista muodostuu LHJ:ni tukeva toimintaympäristö:</t>
    </r>
  </si>
  <si>
    <r>
      <t xml:space="preserve">Asetan tilintarkastustoiminnalleni seuraavat </t>
    </r>
    <r>
      <rPr>
        <u/>
        <sz val="10"/>
        <rFont val="Calibri"/>
        <family val="2"/>
        <scheme val="minor"/>
      </rPr>
      <t>relevantit</t>
    </r>
    <r>
      <rPr>
        <sz val="10"/>
        <rFont val="Calibri"/>
        <family val="2"/>
        <scheme val="minor"/>
      </rPr>
      <t xml:space="preserve"> laatutavoitteet, jotka koskevat relevanttien eettisten vaatimusten mukaisten velvollisuuksien täyttämistä, riippumattomuus mukaan luettuna:
</t>
    </r>
  </si>
  <si>
    <t>34 (a)(i)
(toiminta-periaate ja menettely-tapa-vaatimus)</t>
  </si>
  <si>
    <r>
      <t xml:space="preserve">A62 kansallinen säädös: </t>
    </r>
    <r>
      <rPr>
        <b/>
        <sz val="10"/>
        <rFont val="Calibri"/>
        <family val="2"/>
        <scheme val="minor"/>
      </rPr>
      <t>Tilintarkastuslaki</t>
    </r>
    <r>
      <rPr>
        <sz val="10"/>
        <rFont val="Calibri"/>
        <family val="2"/>
        <scheme val="minor"/>
      </rPr>
      <t xml:space="preserve"> 4:1§</t>
    </r>
  </si>
  <si>
    <r>
      <t xml:space="preserve">Harkintani ja ratkaisujeni perusta hyväksymisestä tai jatkamisesta on, että:
- minulla on </t>
    </r>
    <r>
      <rPr>
        <u/>
        <sz val="10"/>
        <rFont val="Calibri"/>
        <family val="2"/>
        <scheme val="minor"/>
      </rPr>
      <t>riittävä informaatio</t>
    </r>
    <r>
      <rPr>
        <sz val="10"/>
        <rFont val="Calibri"/>
        <family val="2"/>
        <scheme val="minor"/>
      </rPr>
      <t xml:space="preserve"> toimeksiannon luonteesta ja olosuhteista sekä asiakkaasta, asiakkaan johdon rehellisyydestä/ integriteetistä ja eettisistä arvoista;
</t>
    </r>
    <r>
      <rPr>
        <i/>
        <sz val="10"/>
        <rFont val="Calibri"/>
        <family val="2"/>
        <scheme val="minor"/>
      </rPr>
      <t>(jatkuu...)</t>
    </r>
  </si>
  <si>
    <t>Noudatan kurinalaisesti asiakashyväksymis- ja jatkamisprosessejani. Pidän hyväksymistä koskevassa päätöksenteossa kiinni korkean laadun periaatteestani jokaisessa asiakassuhteessa ja toimeksiannossa.</t>
  </si>
  <si>
    <r>
      <rPr>
        <b/>
        <sz val="10"/>
        <rFont val="Calibri"/>
        <family val="2"/>
        <scheme val="minor"/>
      </rPr>
      <t>Erityisinä vastaamistoimenpiteinä</t>
    </r>
    <r>
      <rPr>
        <sz val="10"/>
        <rFont val="Calibri"/>
        <family val="2"/>
        <scheme val="minor"/>
      </rPr>
      <t xml:space="preserve"> luon</t>
    </r>
    <r>
      <rPr>
        <b/>
        <sz val="10"/>
        <rFont val="Calibri"/>
        <family val="2"/>
        <scheme val="minor"/>
      </rPr>
      <t xml:space="preserve"> toimintaperiaatteet tai menettelytavat</t>
    </r>
    <r>
      <rPr>
        <sz val="10"/>
        <rFont val="Calibri"/>
        <family val="2"/>
        <scheme val="minor"/>
      </rPr>
      <t xml:space="preserve"> sellaisten olosuhteiden käsittelyä varten, joissa tietooni tulee asiakassuhteen tai yksittäisen toimeksiannon </t>
    </r>
    <r>
      <rPr>
        <u/>
        <sz val="10"/>
        <rFont val="Calibri"/>
        <family val="2"/>
        <scheme val="minor"/>
      </rPr>
      <t xml:space="preserve">hyväksymisen tai jatkamisen </t>
    </r>
    <r>
      <rPr>
        <b/>
        <u/>
        <sz val="10"/>
        <rFont val="Calibri"/>
        <family val="2"/>
        <scheme val="minor"/>
      </rPr>
      <t>jälkeen</t>
    </r>
    <r>
      <rPr>
        <u/>
        <sz val="10"/>
        <rFont val="Calibri"/>
        <family val="2"/>
        <scheme val="minor"/>
      </rPr>
      <t xml:space="preserve"> informaatiota</t>
    </r>
    <r>
      <rPr>
        <sz val="10"/>
        <rFont val="Calibri"/>
        <family val="2"/>
        <scheme val="minor"/>
      </rPr>
      <t xml:space="preserve">, joka olisi saanut sen kieltäytymään asiakas-suhteesta tai yksittäisestä toimeksiannosta, </t>
    </r>
    <r>
      <rPr>
        <u/>
        <sz val="10"/>
        <rFont val="Calibri"/>
        <family val="2"/>
        <scheme val="minor"/>
      </rPr>
      <t>jos kyseinen informaatio olisi ollut tiedossa ennen</t>
    </r>
    <r>
      <rPr>
        <sz val="10"/>
        <rFont val="Calibri"/>
        <family val="2"/>
        <scheme val="minor"/>
      </rPr>
      <t xml:space="preserve"> asiakassuhteen tai yksittäisen toimeksiannon hyväksymistä tai jatkamista.</t>
    </r>
  </si>
  <si>
    <t xml:space="preserve">Asetan tilintarkastustoiminnalleni seuraavat laatutavoitteet koskien toimeksiantojen suorittamista korkealla laadulla/laadukkaasti:
</t>
  </si>
  <si>
    <t>Otan kaikki toimeksiannot vakavasti - riippumatta niiden koosta tai merkittävyydestä taloudellisten tai bränditavoitteiden saavuttamisessa. Noudatan kurinalaisesti laatimani LHJ:n ja tilintarkastuksen prosesseja.</t>
  </si>
  <si>
    <t xml:space="preserve">Itsekurin puute: Toimin toimeksiannon suorittamisessa "hällä väliä" -tyylillä; ymmärrän kyllä - mutta tietoisesti olen täyttämättä velvollisuuksiani.
</t>
  </si>
  <si>
    <t xml:space="preserve">Toimeksiantotiimit ymmärtävät ja täyttävät toimeksiantoihin liittyvät velvollisuutensa, mukaan lukien toimeksiannoista vastuullisten henkilöiden kokonaisvastuu laadun hallinnasta ja saavuttamisesta toimeksiannossa sekä riittävästä ja asianmukaisesta osallistumisesta koko  toimeksiannon ajan sen mukaan kuin tämä on sovellettavissa. 
</t>
  </si>
  <si>
    <t xml:space="preserve">En konsultoi vaan luotan sokeasti omiin tietohiin ja taitoihin vaikkei siihen olisikaan perustetta; "menen mutulla" tai "riskillä". 
Tuloksena teen virheellisiä johtopäätöksiä mm. evidensseistä, tulkitsen standardien ja lainsäädäntöjä vaikeissa asioissa väärin.
</t>
  </si>
  <si>
    <t>"Kiistanalaisuus" voi tarkoittaa esim. erimielisyyttä tilinpäätöslaatijan, tilitoimiston tai johdon kanssa koskien tilinpäätöksessä esitettävää.
Viite ISA 220.35 (uudistettu).</t>
  </si>
  <si>
    <t xml:space="preserve">Mielipide-erot, joita esiintyy toimeksiantotiimin sisällä taikka toimeksiantotiimin ja toimeksiantokohtaisen laadun läpikäynnin suorittajan tai tilintarkastusyhteisön laadunhallintajärjestelmän toimintoja suorittavien henkilöiden välillä, saatetaan tilintarkastusyhteisön tietoon ja ratkaistaan.
</t>
  </si>
  <si>
    <t xml:space="preserve">Mahdolliset erimielisyydet huomioin Seuranta- ja korjausprosessin yhteydessä. Tarvittaessa suoritan asiassa konsultointia. </t>
  </si>
  <si>
    <t xml:space="preserve">Dokumentaatio on "sekava" ja puutteellinen, osa liiteaineistosta saattaa puuttua.
</t>
  </si>
  <si>
    <r>
      <rPr>
        <b/>
        <sz val="10"/>
        <rFont val="Calibri"/>
        <family val="2"/>
        <scheme val="minor"/>
      </rPr>
      <t>Erityisinä vastaamistoimenpiteinä</t>
    </r>
    <r>
      <rPr>
        <sz val="10"/>
        <rFont val="Calibri"/>
        <family val="2"/>
        <scheme val="minor"/>
      </rPr>
      <t xml:space="preserve"> luon toimintaperiaatteet tai menettelytavat, jotka koskevat </t>
    </r>
    <r>
      <rPr>
        <u/>
        <sz val="10"/>
        <rFont val="Calibri"/>
        <family val="2"/>
        <scheme val="minor"/>
      </rPr>
      <t>ISQM 2:n mukaista toimeksiantokohtaista laadun läpikäyntiä</t>
    </r>
    <r>
      <rPr>
        <sz val="10"/>
        <rFont val="Calibri"/>
        <family val="2"/>
        <scheme val="minor"/>
      </rPr>
      <t xml:space="preserve"> ja joiden mukaan 
• </t>
    </r>
    <r>
      <rPr>
        <u/>
        <sz val="10"/>
        <rFont val="Calibri"/>
        <family val="2"/>
        <scheme val="minor"/>
      </rPr>
      <t>vaaditaan</t>
    </r>
    <r>
      <rPr>
        <sz val="10"/>
        <rFont val="Calibri"/>
        <family val="2"/>
        <scheme val="minor"/>
      </rPr>
      <t xml:space="preserve"> toimeksiantokohtainen laadun läpikäynti tilintarkastuksissa, tai 
• </t>
    </r>
    <r>
      <rPr>
        <u/>
        <sz val="10"/>
        <rFont val="Calibri"/>
        <family val="2"/>
        <scheme val="minor"/>
      </rPr>
      <t>joiden osalta olen päättänyt</t>
    </r>
    <r>
      <rPr>
        <sz val="10"/>
        <rFont val="Calibri"/>
        <family val="2"/>
        <scheme val="minor"/>
      </rPr>
      <t>, että toimeksianto-kohtainen laadun läpikäynti on asianmukainen toimenpide yhteen tai useampaan laaturiskiin vastaamiseksi.</t>
    </r>
  </si>
  <si>
    <t>Tässä ei ole kyse "second opinion" - tilanteesta, jossa esim. konsultoin kollegaa mukautetusta kertomuksesta.</t>
  </si>
  <si>
    <t xml:space="preserve">RPL:n vaatimusten toteuttamatta jättäminen tilintarkastustoiminnassani muodostaa minulle merkittävän taloudellisen sanktiouhan. </t>
  </si>
  <si>
    <t>e/s</t>
  </si>
  <si>
    <t>Resurssit (aika/hlö-, tekniset ja Intellektuaaliset)</t>
  </si>
  <si>
    <t xml:space="preserve">Käytän tilintartkastustyössäni ammattilaistason tilintarkastusohjelmia ja data-analyysiohjelmia. 
Hallitsen toimisto-ohjelmat. 
Käytän hyväntasoisia, tietoturvallisia muita tuottavuutta lisääviä ohjelmistotuotteita.
</t>
  </si>
  <si>
    <r>
      <t xml:space="preserve">Asetan seuraavat laatutavoitteet koskien resursointia oman </t>
    </r>
    <r>
      <rPr>
        <u/>
        <sz val="10"/>
        <rFont val="Calibri"/>
        <family val="2"/>
        <scheme val="minor"/>
      </rPr>
      <t>laadunhallintajärjestelmän</t>
    </r>
    <r>
      <rPr>
        <sz val="10"/>
        <rFont val="Calibri"/>
        <family val="2"/>
        <scheme val="minor"/>
      </rPr>
      <t xml:space="preserve"> mahdollistamiseksi.
Tavoitteet kohdistuvat itse LHJ:n rakentamiseen, että sen mukaisten toimeksiantojen suorittamiseen.
</t>
    </r>
  </si>
  <si>
    <t>Ohjelmistot toimeksiantojen suorittamiseen: Käyttämäni tilintarkastustyökalu ei ole asianmukainen, ei aikaansaa ISA- ja ISQM-yhteensopivaa tilintarkastusta ja toimintaa.</t>
  </si>
  <si>
    <r>
      <rPr>
        <b/>
        <sz val="10"/>
        <rFont val="Calibri"/>
        <family val="2"/>
        <scheme val="minor"/>
      </rPr>
      <t>Intellektuaaliset resurssit</t>
    </r>
    <r>
      <rPr>
        <sz val="10"/>
        <rFont val="Calibri"/>
        <family val="2"/>
        <scheme val="minor"/>
      </rPr>
      <t xml:space="preserve">: LHJ:n toiminnan ja laadukkaiden toimeksiantojen suorittamisen mahdollistamiseksi hankin tai kehitän, otan käyttöön, ylläpidän ja käytän asianmukaisia intellektuaalisia resursseja (esim. tilintarkastusmetodologiaa, tsekkauslistat, tietopankit, tms),  </t>
    </r>
    <r>
      <rPr>
        <u/>
        <sz val="10"/>
        <rFont val="Calibri"/>
        <family val="2"/>
        <scheme val="minor"/>
      </rPr>
      <t xml:space="preserve">jotka ovat ammatillisten standardien (ISA) ja sovellettavien säädöksiin ja määräyksiin (TTL) perustuvien vaatimusten mukaisia. </t>
    </r>
    <r>
      <rPr>
        <sz val="10"/>
        <rFont val="Calibri"/>
        <family val="2"/>
        <scheme val="minor"/>
      </rPr>
      <t xml:space="preserve">
</t>
    </r>
  </si>
  <si>
    <t>En arvioi, tai arvioin vain ylimalkaisesti palveluntuottajan työsuoritusten sopivuutta alihankkijana tilintarkastustoimeksiannoissa: Riskinä, ettei osaaminen ja työ vastaa asiaan liittyviä standardi- ym. vaatimuksia.</t>
  </si>
  <si>
    <t xml:space="preserve">Kuten edellinen kohta.
</t>
  </si>
  <si>
    <t xml:space="preserve">Palveluntuottajan/alihankkijan pääsy asiakastietoihin ja -järjestelmiin voivat johtaa salassapitovaatimusten loukkauksiin.
</t>
  </si>
  <si>
    <t xml:space="preserve">Riskiä ja vastaamistoimenpiteet olen käsitellyt Relevanttisten eettisten vaatimusten yhteydessä.
</t>
  </si>
  <si>
    <t>Hankin ensisijaisesti mahdollisesti tarvittavat palvelut tahoilta, jotka tiedän olevan tietoisia tilintarkastusalan periaatteista ja toimintatavoista. 
Informoin palveluntuottajaa LHJ:ni ja alan relevanteista vaatimuksista.</t>
  </si>
  <si>
    <t>Valituksia ja väitteitä voivat esittää ensisijaisesti asiakkaat. Erimielisyys voi koskea virheellistä tai sovitusta poikkeavaa laskutusta, sovitusta myöhästynyttä tarkastusta tai muuta laadullisia puuttetta. 
Yleistä tyytymättömyyden osoitusta en käsittele varsinaisena valituksena.</t>
  </si>
  <si>
    <t>Katso ylempänä tässä komponentissa laatimani toimintaperiaatteet tai toimenpiteet.</t>
  </si>
  <si>
    <t>Yhteisö: (i)</t>
  </si>
  <si>
    <t>Laadunhallintajärjestelmän osat</t>
  </si>
  <si>
    <t>ISQM 2. Partneri, muu tilintarkastusyhteisössä työskentelevä henkilö tai ulkopuolinen henkilö</t>
  </si>
  <si>
    <t>(x)</t>
  </si>
  <si>
    <t>Saavutetaan suunnittelemalla ja suorittamalla toimeksiannot ja raportoimalla niistä ammatillisten standardien ja sovellettavien säädöksiin ja määräyksiin perustuvien vaatimusten mukaisesti.</t>
  </si>
  <si>
    <r>
      <t xml:space="preserve">ISQM 1:N SANASTOA    </t>
    </r>
    <r>
      <rPr>
        <sz val="13"/>
        <color theme="0"/>
        <rFont val="Calibri"/>
        <family val="2"/>
        <scheme val="minor"/>
      </rPr>
      <t xml:space="preserve"> (i)</t>
    </r>
  </si>
  <si>
    <t xml:space="preserve">Ketju </t>
  </si>
  <si>
    <r>
      <t xml:space="preserve">Kokoan TTL:n tarkoittaman </t>
    </r>
    <r>
      <rPr>
        <u/>
        <sz val="10"/>
        <rFont val="Calibri"/>
        <family val="2"/>
        <scheme val="minor"/>
      </rPr>
      <t>tilintarkastuskansion</t>
    </r>
    <r>
      <rPr>
        <sz val="10"/>
        <rFont val="Calibri"/>
        <family val="2"/>
        <scheme val="minor"/>
      </rPr>
      <t xml:space="preserve"> 60 päivän sisällä enkä sen jälkeen tee siihen muutoksia, poistoja tai täydennyksiä.
</t>
    </r>
  </si>
  <si>
    <t>Toimeksiantoa koskeva dokumentaatio kootaan oikea-aikaisesti toimeksiannosta annettavan raportin antamispäivän jälkeen ja sitä ylläpidetään ja säilytetään asianmukaisesti tilintarkastusyhteisön tarpeiden täyttämiseksi sekä säädösten, määräysten, relevattien eettisten vaatimusten tai ammatillisten standardien noudattamiseksi.</t>
  </si>
  <si>
    <t>Ammattilaiset, jotka eivät ole partnereita. Myös yhteisön palveluksessa olevat erityisasiantuntijat.</t>
  </si>
  <si>
    <t>Henkilö, jolla on valtuudet sopia... toimeksiantoon liittyvistä asioista tilintarkastusyhteisön nimissä.</t>
  </si>
  <si>
    <t>34 (a)(ii)</t>
  </si>
  <si>
    <t>34 (b)</t>
  </si>
  <si>
    <t xml:space="preserve">34 Erityiset vastaamistoimenpiteet:          </t>
  </si>
  <si>
    <t xml:space="preserve">Lisälaatutavoitteet (24, A42-A44) A62 </t>
  </si>
  <si>
    <t>Asiakastiedot (osoitteet, toimipaikka) ovat tilintarkastustyökalussa.</t>
  </si>
  <si>
    <r>
      <rPr>
        <b/>
        <sz val="10"/>
        <rFont val="Calibri"/>
        <family val="2"/>
        <scheme val="minor"/>
      </rPr>
      <t xml:space="preserve">Erityisinä vastaamistoimenpiteinä </t>
    </r>
    <r>
      <rPr>
        <sz val="10"/>
        <rFont val="Calibri"/>
        <family val="2"/>
        <scheme val="minor"/>
      </rPr>
      <t xml:space="preserve">luon ja otan käyttöön </t>
    </r>
    <r>
      <rPr>
        <b/>
        <sz val="10"/>
        <rFont val="Calibri"/>
        <family val="2"/>
        <scheme val="minor"/>
      </rPr>
      <t>toimintaperiaatteet tai menettelytavat</t>
    </r>
    <r>
      <rPr>
        <sz val="10"/>
        <rFont val="Calibri"/>
        <family val="2"/>
        <scheme val="minor"/>
      </rPr>
      <t xml:space="preserve"> sellaisten </t>
    </r>
    <r>
      <rPr>
        <u/>
        <sz val="10"/>
        <rFont val="Calibri"/>
        <family val="2"/>
        <scheme val="minor"/>
      </rPr>
      <t>valitusten ja väitteiden vastaanottamista, tutkimista ja ratkaisemista</t>
    </r>
    <r>
      <rPr>
        <sz val="10"/>
        <rFont val="Calibri"/>
        <family val="2"/>
        <scheme val="minor"/>
      </rPr>
      <t xml:space="preserve"> varten, jotka koskevat 
• epäonnistumista työn/toimeksiannon suorittamisessa ammatillisten standardien ja sovellettavien säädöksiin tai määräyksiin perustuvien vaatimusten mukaisesti, tai 
• luomieni toimintaperiaatteiden tai menettelytapojen noudattamatta jättämistä. (Eli tämä LHJ).</t>
    </r>
  </si>
  <si>
    <t xml:space="preserve">
</t>
  </si>
  <si>
    <t xml:space="preserve">Ryhdyn tarvittaviin muutoksiin sen estämiseksi, että vastava tilanne toistuu ja päivitän toimintatapojani tarvittaessa. 
Valitus voi olla merkki puutteesta LHJ:ssä ja korjaamattomana se voi vaikuttaa muihin toimeksiantoihin tai huonona laatuna tai jopa uusien valitusten aihuttajana.
</t>
  </si>
  <si>
    <t xml:space="preserve">Perusasiana huolehdin toimeksiantojen asianmukaisesta, LHJ:n mukaisesta dokumentoinnista. Puutteellinen dokumentointini saattaa estää tai hankaloittaa valituksen asianmukaista käsittelyä edukseni.
Dokumentoin valitukset, niiden vastaanottaminen, kuinka valitusta olen käsitellyt.
Dokumentointi liitetään toimeksiantoon, johon se liittyy. </t>
  </si>
  <si>
    <t>Yhteisön partnerit ja ammattihenkilöstö. (Tilintarkastusyhteisössä toimivat henkilöt). Myös yhteisön muissa rakenteissa, kuten senpalvelukeskuksessa, toimivat partnerit ja ammattihenkilöstö.</t>
  </si>
  <si>
    <t>Asiakassuhde</t>
  </si>
  <si>
    <t>Client relationship</t>
  </si>
  <si>
    <t>Kundrelation</t>
  </si>
  <si>
    <t>Yksin toimiva tilintarkastaja:</t>
  </si>
  <si>
    <t xml:space="preserve">Toiminnan juridinen muoto </t>
  </si>
  <si>
    <t>Osakeyhtiö</t>
  </si>
  <si>
    <t>Yksin vastuullisena toimiva toimeksiantojen suorittaja tai tilintarkastusammattilaisten muodostama henkilöyhtiö tai osakeyhtiö taikka muu tilintarkastusammattilaisten yhteenliittymä tai vastaava julkisen sektorin toimija.</t>
  </si>
  <si>
    <r>
      <t xml:space="preserve">Ammattilaiset, jotka </t>
    </r>
    <r>
      <rPr>
        <i/>
        <u/>
        <sz val="10"/>
        <color theme="1"/>
        <rFont val="Calibri"/>
        <family val="2"/>
      </rPr>
      <t>eivät ole</t>
    </r>
    <r>
      <rPr>
        <i/>
        <sz val="10"/>
        <color theme="1"/>
        <rFont val="Calibri"/>
        <family val="2"/>
      </rPr>
      <t xml:space="preserve"> partnereita, tilintarkastusyhteisön palveluksessa olevat erityisasiantuntijat mukaan lukien.</t>
    </r>
  </si>
  <si>
    <r>
      <t xml:space="preserve">Noudatan kaikkia ISQM 1 standardin vaatimuksia, kun standardissa esitetty vaatimus on tilintarkastustoimintani tai toimeksiantojeni luonteesta ja olosuhteista johtuen </t>
    </r>
    <r>
      <rPr>
        <u/>
        <sz val="10"/>
        <color theme="1"/>
        <rFont val="Calibri"/>
        <family val="2"/>
      </rPr>
      <t>relevantti</t>
    </r>
    <r>
      <rPr>
        <sz val="10"/>
        <color theme="1"/>
        <rFont val="Calibri"/>
        <family val="2"/>
      </rPr>
      <t>.</t>
    </r>
  </si>
  <si>
    <t>"Tilintarkastusyhteisö" on tekstissä korvattu termillä "tilintarkastustoiminta(ni)". Termi kattaa myös soveltuvasti muun varmennustoiminnan.</t>
  </si>
  <si>
    <r>
      <t xml:space="preserve">Tieto TTL:n 4:12 pienyrityshelpotuksien mahdollista käyttöä varten (kohdistuuko </t>
    </r>
    <r>
      <rPr>
        <u/>
        <sz val="10"/>
        <color theme="1"/>
        <rFont val="Calibri"/>
        <family val="2"/>
      </rPr>
      <t>tilintarkastus</t>
    </r>
    <r>
      <rPr>
        <sz val="10"/>
        <color theme="1"/>
        <rFont val="Calibri"/>
        <family val="2"/>
      </rPr>
      <t>toimeksiannot vain KPL:n mukaisiin pienyrityksiin.)</t>
    </r>
  </si>
  <si>
    <t>N.N, _HT-tilintarkastaja</t>
  </si>
  <si>
    <t>Tilintarkastus ja erilaiset lausunnot</t>
  </si>
  <si>
    <t>Palvelut, joihin sovellan LHJ:n</t>
  </si>
  <si>
    <t>Palvelut, joihin en sovella LHJ:tä</t>
  </si>
  <si>
    <r>
      <t xml:space="preserve">20 (a) laadunhallintajärjestelmää koskeva </t>
    </r>
    <r>
      <rPr>
        <i/>
        <u/>
        <sz val="10"/>
        <color theme="1"/>
        <rFont val="Calibri"/>
        <family val="2"/>
      </rPr>
      <t>ylin vastuu</t>
    </r>
    <r>
      <rPr>
        <i/>
        <sz val="10"/>
        <color theme="1"/>
        <rFont val="Calibri"/>
        <family val="2"/>
      </rPr>
      <t>;
58 (a) Dokumentaatiooon sisällytettävä sen henkilön (tai niiden henkilöiden) yksilöinti...</t>
    </r>
  </si>
  <si>
    <t>Toiminnan juridinen muoto (valitse)</t>
  </si>
  <si>
    <t>• Yksin vastuullisena toimiva toimeksiantojen suorittaja, tai • tilintarkastusammattilaisten muodostama yhtiö, taikka • muu tilintarkastusammattilaisten yhteenliittymä. Lyhennetään tässä LHJ:ssa "yhteisö".</t>
  </si>
  <si>
    <r>
      <t xml:space="preserve">Olen tunnistanut seuraavat riskit ja arvioinut, että </t>
    </r>
    <r>
      <rPr>
        <i/>
        <u/>
        <sz val="10"/>
        <rFont val="Calibri"/>
        <family val="2"/>
        <scheme val="minor"/>
      </rPr>
      <t>on jokseenkin mahdollista, että riski toteutuu</t>
    </r>
    <r>
      <rPr>
        <i/>
        <sz val="10"/>
        <rFont val="Calibri"/>
        <family val="2"/>
        <scheme val="minor"/>
      </rPr>
      <t xml:space="preserve"> - yksin tai yhdessä muiden riskien kanssa - vaikuttaen haitallisesti laatutavoitteen saavuttamiseen:</t>
    </r>
  </si>
  <si>
    <r>
      <t xml:space="preserve">a) </t>
    </r>
    <r>
      <rPr>
        <i/>
        <u/>
        <sz val="10"/>
        <rFont val="Calibri"/>
        <family val="2"/>
        <scheme val="minor"/>
      </rPr>
      <t>Standardin pakolliset</t>
    </r>
    <r>
      <rPr>
        <i/>
        <sz val="10"/>
        <rFont val="Calibri"/>
        <family val="2"/>
        <scheme val="minor"/>
      </rPr>
      <t xml:space="preserve"> laatutavoitteet; 
b) </t>
    </r>
    <r>
      <rPr>
        <i/>
        <u/>
        <sz val="10"/>
        <rFont val="Calibri"/>
        <family val="2"/>
        <scheme val="minor"/>
      </rPr>
      <t xml:space="preserve">Riskien-arvioinnissani tunnistamat </t>
    </r>
    <r>
      <rPr>
        <i/>
        <sz val="10"/>
        <rFont val="Calibri"/>
        <family val="2"/>
        <scheme val="minor"/>
      </rPr>
      <t>muut laatutavoitteet; c) Erityiset vastaamistoimenpiteet.
b ja c) esitetty relevantin komponetin kohdalla.</t>
    </r>
  </si>
  <si>
    <t>Viite    (i)</t>
  </si>
  <si>
    <t xml:space="preserve">- minulla on kyky suorittaa toimeksianto ammatillisten standardien sekä sovellettavien säädöksiin ja määräyksiin perustuvien vaatimusten mukaisesti. 
</t>
  </si>
  <si>
    <t>A62 
kansal-linen säädös</t>
  </si>
  <si>
    <t>*)
1) josta tilintarkastajan on ilmoitettava tai lausuttava lain tai Euroopan unionin tilintarkastusasetuksen nojalla;
2) jonka ilmaisemiseen se, jonka hyväksi salassapito-velvollisuus on säädetty, antaa suostumuksensa;
3) jonka viranomainen, tuomioistuin tai muu henkilö on lain perusteella oikeutettu saamaan tietoonsa; tai
4) joka on tullut yleiseen tietoon.
Salassapitovelvollisuus ei estä tilintarkastajaa tai tilin-tarkastusyhteisöä toimittamasta toiselle tilintarkastajalle tämän tilintarkastusta varten tarvitsemia tietoja.</t>
  </si>
  <si>
    <t xml:space="preserve">Erityinen riski kohdistuu siihen, etten tunne TTL:n poikkeuksia, jolloin salassapitovaatimus ei ole voimassa. 
</t>
  </si>
  <si>
    <t>Katso "Informaatio ja kommunikointi" salassapidon poikkeusseikkojen osalta.</t>
  </si>
  <si>
    <t xml:space="preserve">Olen tietoinen velvollisuuksistani koskien tietojen salassapitoa, ml. vaatimukset niiden käsittelystä ja säilyttämistä.
</t>
  </si>
  <si>
    <r>
      <t xml:space="preserve">Mahdollisten tietopyyntöjen käsittelyä varten olen tietoinen myös TTL:n salassapitovelvollisuuden </t>
    </r>
    <r>
      <rPr>
        <u/>
        <sz val="10"/>
        <rFont val="Calibri"/>
        <family val="2"/>
        <scheme val="minor"/>
      </rPr>
      <t>poikkeuksista</t>
    </r>
    <r>
      <rPr>
        <sz val="10"/>
        <rFont val="Calibri"/>
        <family val="2"/>
        <scheme val="minor"/>
      </rPr>
      <t xml:space="preserve">.
</t>
    </r>
  </si>
  <si>
    <t xml:space="preserve">Olen tietoinen TTL:n riippumattomuusvaatimuksista sekä niistä tilanteista, joissa riippumattomuutta turvaaviin toimenpiteisiin on mahdollista ryhtyä riippumattomuuden ollessa uhattuna.
</t>
  </si>
  <si>
    <t>Lisälaatutavoitteet (24, A42-A44) A62     (i)</t>
  </si>
  <si>
    <t xml:space="preserve">24. Tilintarkastusyhteisön on asetettava tässä standardissa mainitut laatutavoitteet ja mahdolliset muut laatutavoitteet, jotka se katsoo tarpeellisiksi laadunhallintajärjestelmän tavoitteiden saavuttamiseksi.
A42. Säädöksessä, määräyksessä tai ammatillisissa standardeissa saatetaan asettaa vaatimuksia, jotka antavat aihetta lisätä laatutavoitteita. </t>
  </si>
  <si>
    <t>Lisälaatutavoitteet (24, A42-A44) A62 *)      (i)</t>
  </si>
  <si>
    <t>*)</t>
  </si>
  <si>
    <t>Lisälaatutavoitteet (24, A42-A44) A62    (i)</t>
  </si>
  <si>
    <r>
      <rPr>
        <u/>
        <sz val="10"/>
        <rFont val="Calibri"/>
        <family val="2"/>
        <scheme val="minor"/>
      </rPr>
      <t>Ammatillisen harkinnan</t>
    </r>
    <r>
      <rPr>
        <sz val="10"/>
        <rFont val="Calibri"/>
        <family val="2"/>
        <scheme val="minor"/>
      </rPr>
      <t xml:space="preserve"> harjoittamista tarkastuksessani ei dokumentoinnin perusteella voida todeta: En dokumentoinnissani ole erikseen kirjannut ylös kohtia, joissa olen pohtinut vaihtoehtoja, vaihtoehtoisia ratkaisujani (esim. olennaisuuden kohdalla). Harkinnan ja skeptisyyden harjoittamista tarkastuksessani ei dokumentoinnin perusteella voida todeta.</t>
    </r>
  </si>
  <si>
    <t>Loppuun saatettujen toimeksiantojeni laaduntarkastuksen suorittaneen henkilön havainnot jäävät käsittelemättä/ roikkumaan.</t>
  </si>
  <si>
    <t>34 (f)(iii)
(toiminta-periaate tai mennettely-tapa-vaatimus)</t>
  </si>
  <si>
    <r>
      <t xml:space="preserve">Olen hankkinut ja käytän tilintarkastusprosessissa ammattilaistason </t>
    </r>
    <r>
      <rPr>
        <u/>
        <sz val="10"/>
        <rFont val="Calibri"/>
        <family val="2"/>
        <scheme val="minor"/>
      </rPr>
      <t>tilintarkastusohjelmaa ("työkalua") luotettavalta palveluntuottajalta.
Tarkastusprosessiin</t>
    </r>
    <r>
      <rPr>
        <sz val="10"/>
        <rFont val="Calibri"/>
        <family val="2"/>
        <scheme val="minor"/>
      </rPr>
      <t xml:space="preserve"> (työkalussa) luon </t>
    </r>
    <r>
      <rPr>
        <u/>
        <sz val="10"/>
        <rFont val="Calibri"/>
        <family val="2"/>
        <scheme val="minor"/>
      </rPr>
      <t>tsekkauslistan</t>
    </r>
    <r>
      <rPr>
        <sz val="10"/>
        <rFont val="Calibri"/>
        <family val="2"/>
        <scheme val="minor"/>
      </rPr>
      <t xml:space="preserve"> läpikäyntiä varten ja jolla täytän vaatimuksia ja ehkäisen riskin laukeamisen/ varmistan vaatimusten noudattamisen.
</t>
    </r>
  </si>
  <si>
    <r>
      <t xml:space="preserve">Puutteellinen </t>
    </r>
    <r>
      <rPr>
        <i/>
        <sz val="10"/>
        <rFont val="Calibri"/>
        <family val="2"/>
        <scheme val="minor"/>
      </rPr>
      <t>hyvän tilintarkastustavan</t>
    </r>
    <r>
      <rPr>
        <sz val="10"/>
        <rFont val="Calibri"/>
        <family val="2"/>
        <scheme val="minor"/>
      </rPr>
      <t xml:space="preserve"> noudattaminen ja/tai puutteellinen työn dokumentointi estää varmistuttamasta tilintarkastuskertomuksen</t>
    </r>
    <r>
      <rPr>
        <u/>
        <sz val="10"/>
        <rFont val="Calibri"/>
        <family val="2"/>
        <scheme val="minor"/>
      </rPr>
      <t xml:space="preserve"> antamispäivään mennessä</t>
    </r>
    <r>
      <rPr>
        <sz val="10"/>
        <rFont val="Calibri"/>
        <family val="2"/>
        <scheme val="minor"/>
      </rPr>
      <t xml:space="preserve"> siitä, että tehtyjen johtopäätösten ja annettavan </t>
    </r>
    <r>
      <rPr>
        <u/>
        <sz val="10"/>
        <rFont val="Calibri"/>
        <family val="2"/>
        <scheme val="minor"/>
      </rPr>
      <t>tilintarkastus</t>
    </r>
    <r>
      <rPr>
        <sz val="10"/>
        <rFont val="Calibri"/>
        <family val="2"/>
        <scheme val="minor"/>
      </rPr>
      <t>kertomuksen tueksi on hankittu tarpeellinen määrä tarkoitukseen soveltuvaa tilintarkastusevidenssiä (ISA 220.32) ja että tilintarkastuskertomus on asianmukainen (ISA 220.33).</t>
    </r>
  </si>
  <si>
    <t>ISA 220.32-33. (Tilintarkastusdokumentaation läpikäynti mm tilintarkastuskertomuksen tueksi hankitusta evidenssistä.)
ISA 220 koskee nimenomaan tilintarkastustoimeksiantoa.</t>
  </si>
  <si>
    <r>
      <rPr>
        <u/>
        <sz val="10"/>
        <rFont val="Calibri"/>
        <family val="2"/>
        <scheme val="minor"/>
      </rPr>
      <t>Loppuun saatettujen toimeksiantojen</t>
    </r>
    <r>
      <rPr>
        <sz val="10"/>
        <rFont val="Calibri"/>
        <family val="2"/>
        <scheme val="minor"/>
      </rPr>
      <t xml:space="preserve"> laaduntarkastuksia ei ole puutteellisen dokumentoinnin takia mahdollista suorittaa (viite 38, "inspection") osana LHJ:n arviointia. 
Katso "Järjestelmän arviointi" -komponenttia.</t>
    </r>
  </si>
  <si>
    <t>Palveluntuottajana X Oy</t>
  </si>
  <si>
    <r>
      <t xml:space="preserve">*) 32 (d), (e), (f) ja (g) mainitut </t>
    </r>
    <r>
      <rPr>
        <u/>
        <sz val="10"/>
        <color indexed="8"/>
        <rFont val="Calibri"/>
        <family val="2"/>
      </rPr>
      <t>laatutavoitteet</t>
    </r>
    <r>
      <rPr>
        <sz val="10"/>
        <color indexed="8"/>
        <rFont val="Calibri"/>
        <family val="2"/>
      </rPr>
      <t xml:space="preserve"> lyhyesti:</t>
    </r>
  </si>
  <si>
    <r>
      <rPr>
        <b/>
        <sz val="10"/>
        <rFont val="Calibri"/>
        <family val="2"/>
        <scheme val="minor"/>
      </rPr>
      <t>Palveluntuottajat</t>
    </r>
    <r>
      <rPr>
        <sz val="10"/>
        <rFont val="Calibri"/>
        <family val="2"/>
        <scheme val="minor"/>
      </rPr>
      <t xml:space="preserve">: Palveluntuottajilta - alihankkijalta -hankittavien </t>
    </r>
    <r>
      <rPr>
        <u/>
        <sz val="10"/>
        <rFont val="Calibri"/>
        <family val="2"/>
        <scheme val="minor"/>
      </rPr>
      <t>henkilö</t>
    </r>
    <r>
      <rPr>
        <sz val="10"/>
        <rFont val="Calibri"/>
        <family val="2"/>
        <scheme val="minor"/>
      </rPr>
      <t xml:space="preserve">resurssien, </t>
    </r>
    <r>
      <rPr>
        <u/>
        <sz val="10"/>
        <rFont val="Calibri"/>
        <family val="2"/>
        <scheme val="minor"/>
      </rPr>
      <t>teknologisten</t>
    </r>
    <r>
      <rPr>
        <sz val="10"/>
        <rFont val="Calibri"/>
        <family val="2"/>
        <scheme val="minor"/>
      </rPr>
      <t xml:space="preserve"> resurssien tai </t>
    </r>
    <r>
      <rPr>
        <u/>
        <sz val="10"/>
        <rFont val="Calibri"/>
        <family val="2"/>
        <scheme val="minor"/>
      </rPr>
      <t>intellektuaalisten</t>
    </r>
    <r>
      <rPr>
        <sz val="10"/>
        <rFont val="Calibri"/>
        <family val="2"/>
        <scheme val="minor"/>
      </rPr>
      <t xml:space="preserve"> resurssien hyödyntäminen toimintani LHJ:ssä tai </t>
    </r>
    <r>
      <rPr>
        <u/>
        <sz val="10"/>
        <rFont val="Calibri"/>
        <family val="2"/>
        <scheme val="minor"/>
      </rPr>
      <t>toimeksiantojen suorittamisessa</t>
    </r>
    <r>
      <rPr>
        <sz val="10"/>
        <rFont val="Calibri"/>
        <family val="2"/>
        <scheme val="minor"/>
      </rPr>
      <t xml:space="preserve"> on </t>
    </r>
    <r>
      <rPr>
        <u/>
        <sz val="10"/>
        <rFont val="Calibri"/>
        <family val="2"/>
        <scheme val="minor"/>
      </rPr>
      <t>asianmukaista</t>
    </r>
    <r>
      <rPr>
        <sz val="10"/>
        <rFont val="Calibri"/>
        <family val="2"/>
        <scheme val="minor"/>
      </rPr>
      <t xml:space="preserve">, kun täyttävät kappaleissa 32 (d), (f) ja (g) mainitut laatutavoitteet. 
</t>
    </r>
  </si>
  <si>
    <t>Väittämä: Pitää paikkansa, että          (i)</t>
  </si>
  <si>
    <t>Tilintarkastustoiminnalleni asetan seuraavat standardissa mainitut laatututavoitteet, muut laatutavoitteet ja erit. vastaamistoimenpiteet, jotka katson tarpeellisiksi ja relevanteiksi LHJ:n tavoitteiden saavuttamiseksi:</t>
  </si>
  <si>
    <t>... (ii) seuranta- ja korjaamisprosessi.</t>
  </si>
  <si>
    <t>Operatiivinen vastuu riippumattomuus-vaatimusten noudattamisesta:</t>
  </si>
  <si>
    <t>Operatiivinen vastuu Seuranta- ja korjaamisprosessista:</t>
  </si>
  <si>
    <t>Operatiivinen vastuu LHJ:stä vastuu:</t>
  </si>
  <si>
    <t xml:space="preserve">Ylin vastuu ja 
tilivelvollisuus LHJ:stä: </t>
  </si>
  <si>
    <t>20 (c) operatiivinen vastuu laadunhallintajärjestelmän yksittäisistä osa-alueista; mukaan lukien:
(i) riippumattomuusvaatimusten noudattaminen; ja ...</t>
  </si>
  <si>
    <t>20 (b) laadunhallintajärjestelmää koskeva operatiivinen vastuu;
58 (a) Dokumentaatiooon sisällytettävä sen henkilön (tai niiden henkilöiden) yksilöinti...</t>
  </si>
  <si>
    <t>Lomake, katso edellä.</t>
  </si>
  <si>
    <r>
      <t xml:space="preserve">Olen tietoinen TTL:n esteellisyysvaatimuksista - eli tilanteista, jossa tilintarkastajan riippumattomuuden menetys on </t>
    </r>
    <r>
      <rPr>
        <u/>
        <sz val="10"/>
        <rFont val="Calibri"/>
        <family val="2"/>
        <scheme val="minor"/>
      </rPr>
      <t>ehdoton</t>
    </r>
    <r>
      <rPr>
        <sz val="10"/>
        <rFont val="Calibri"/>
        <family val="2"/>
        <scheme val="minor"/>
      </rPr>
      <t xml:space="preserve"> - tilintarkastaja on estynyt toimimaan tilintarkastajana.</t>
    </r>
  </si>
  <si>
    <t>Kuten edellä.</t>
  </si>
  <si>
    <t>Sovellettavat säädökset: TTL, yhteisöä koskevat lait ja erilaiset määräykset, RPL ym.</t>
  </si>
  <si>
    <t>Annan tietoa asiakkaan tulevalle tilintarkastajalle rikkoen relevantteja eettisiä sääntöjä (mm salassapitoa, henkilötietosuojaa) sekä ko kommunikointa koskevat säännöt.</t>
  </si>
  <si>
    <t>Pyydän ehdolla olevaa/tulevaa tilintarkastajaa hankkimaan kirjallisen (esim. sähköpostiviestillä minulle) luvan antaa tietoja, esim. sähköisestä tilintarkastuskansiostani kopion.</t>
  </si>
  <si>
    <t>IESBA "Kansainväliset eettiset säännöt tilintarkastusammattilaisille", 320.5-7 Asiakkuudet ja toimeksiannot.</t>
  </si>
  <si>
    <r>
      <t xml:space="preserve">Itselläni on ylin vastuu ja myös operatiivinen vastuu laadunhallintajärjestelmästä: Siksi huolehdin siitä, että minulla on asianmukainen pätevyys ja riittävästi aikaa suorittaa </t>
    </r>
    <r>
      <rPr>
        <u/>
        <sz val="10"/>
        <rFont val="Calibri"/>
        <family val="2"/>
        <scheme val="minor"/>
      </rPr>
      <t>itse järjestelmään</t>
    </r>
    <r>
      <rPr>
        <sz val="10"/>
        <rFont val="Calibri"/>
        <family val="2"/>
        <scheme val="minor"/>
      </rPr>
      <t xml:space="preserve"> liittyvät eri tehtävät.</t>
    </r>
  </si>
  <si>
    <t>TTL:n 'jatkuvan oppimisen vaatimusta' vaatimusta käsittelen yllä kohdassa "Henkilöresurssit".</t>
  </si>
  <si>
    <t>Toiminnassani relevanttia ja asianmukaista kommunikointia informaatiosisältöineen olen käsitellyt ylempänä tässä komponentissa.
(Tavoite (i) listayhtiökommunikointi, ei ole relevantti toiminnassani.)</t>
  </si>
  <si>
    <r>
      <rPr>
        <u/>
        <sz val="10"/>
        <rFont val="Calibri"/>
        <family val="2"/>
        <scheme val="minor"/>
      </rPr>
      <t>Havainto</t>
    </r>
    <r>
      <rPr>
        <sz val="10"/>
        <rFont val="Calibri"/>
        <family val="2"/>
        <scheme val="minor"/>
      </rPr>
      <t xml:space="preserve"> = Informaatio. joka </t>
    </r>
    <r>
      <rPr>
        <i/>
        <sz val="10"/>
        <rFont val="Calibri"/>
        <family val="2"/>
        <scheme val="minor"/>
      </rPr>
      <t>viittaa</t>
    </r>
    <r>
      <rPr>
        <sz val="10"/>
        <rFont val="Calibri"/>
        <family val="2"/>
        <scheme val="minor"/>
      </rPr>
      <t xml:space="preserve"> yhden tai useamman </t>
    </r>
    <r>
      <rPr>
        <u/>
        <sz val="10"/>
        <rFont val="Calibri"/>
        <family val="2"/>
        <scheme val="minor"/>
      </rPr>
      <t>puutteellisuuden</t>
    </r>
    <r>
      <rPr>
        <sz val="10"/>
        <rFont val="Calibri"/>
        <family val="2"/>
        <scheme val="minor"/>
      </rPr>
      <t xml:space="preserve"> mahdolliseen esiintymiseen. 
</t>
    </r>
  </si>
  <si>
    <t>Tunnistettuihin puutteellisuuksiin vastaaminen</t>
  </si>
  <si>
    <t>Tilintarkastusyhteisön on laadittava laadunhallinta-järjestelmäänsä koskeva dokumentaatio, joka on riittävä: 
(b) tukeakseen vastaamistoimenpiteiden yhdenmukaista käyttöönottoa ja suorittamista; sekä
(c) tuottaakseen evidenssiä vastaamistoimenpiteiden suunnittelusta, käyttöönotosta ja suorittamisesta sen arvioinnin tueksi, jonka henkilö, jolla (tai henkilöt, joilla) on ylin vastuu ja tilivelvollisuus laadunhallinta-järjestelmästä, kohdistaa (tai kohdistavat) laadunhallintajärjestelmään.
(a) tukeakseen sitä, että henkilöstöllä on yhdenmukainen käsitys laadunhallintajärjestelmästä, mukaan lukien että henkilöt ymmärtävät laadunhallintajärjestelmää ja toimeksiantojen suorittamista koskevat roolinsa ja velvollisuutensa;</t>
  </si>
  <si>
    <t>Yhteisön yksilöintitiedot sekä LHJ:n tavoitteet</t>
  </si>
  <si>
    <t>Asiakassuhde vs.
yksittäinen toimeksianto</t>
  </si>
  <si>
    <t>Kundrelation
Specifikt uppdrag</t>
  </si>
  <si>
    <t>Client relationship
Specific engagement</t>
  </si>
  <si>
    <t xml:space="preserve">Toimeksiannon suorittaminen perustuu asiakassuhteeseen. Pienemmissä organisaatioissa päätökset näistä yhdistyvät, vain suurissa organisaatioissa päätöksenteko voi olla eriytetty eri organisaatiotasoille. </t>
  </si>
  <si>
    <t>Laadunhallintajärjestelmän keskeinen sanasto</t>
  </si>
  <si>
    <t>Palaa alkuun</t>
  </si>
  <si>
    <r>
      <t>Määritelmä ko. taholle</t>
    </r>
    <r>
      <rPr>
        <b/>
        <i/>
        <sz val="12"/>
        <rFont val="Calibri"/>
        <family val="2"/>
      </rPr>
      <t xml:space="preserve"> (ISQM:n määritelmä esitetty </t>
    </r>
    <r>
      <rPr>
        <b/>
        <i/>
        <sz val="12"/>
        <color theme="1"/>
        <rFont val="Calibri"/>
        <family val="2"/>
      </rPr>
      <t>kursiivilla)</t>
    </r>
  </si>
  <si>
    <t>LHJ:n ja standardin soveltamisala: Tilintarkastus (ISA ja TTL), yleisluonteinen tarkastus (ISRE 24xx), varmennus-toimeksiannot (ISAE 3xxx), liitännäispalvelut (ISRS 44xx) sekä toimet TTL 1:1§ 1 mom 2) mukaan.*)</t>
  </si>
  <si>
    <r>
      <t xml:space="preserve">*) 
Tilintarkastuslain soveltamisala: Tätä lakia sovelletaan, jollei muualla laissa toisin säädetä:
2) </t>
    </r>
    <r>
      <rPr>
        <i/>
        <u/>
        <sz val="10"/>
        <rFont val="Calibri"/>
        <family val="2"/>
        <scheme val="minor"/>
      </rPr>
      <t>toimeen</t>
    </r>
    <r>
      <rPr>
        <i/>
        <sz val="10"/>
        <rFont val="Calibri"/>
        <family val="2"/>
        <scheme val="minor"/>
      </rPr>
      <t xml:space="preserve">, joka muussa laissa tai asetuksessa säädetään tilintarkastajan tehtäväksi tai jonka perusteella tilintarkastaja antaa </t>
    </r>
    <r>
      <rPr>
        <i/>
        <u/>
        <sz val="10"/>
        <rFont val="Calibri"/>
        <family val="2"/>
        <scheme val="minor"/>
      </rPr>
      <t>kirjallisen lausunnon</t>
    </r>
    <r>
      <rPr>
        <i/>
        <sz val="10"/>
        <rFont val="Calibri"/>
        <family val="2"/>
        <scheme val="minor"/>
      </rPr>
      <t xml:space="preserve"> viranomaisen tai tuomioistuimen käyttöön.</t>
    </r>
  </si>
  <si>
    <t>Ruotsi</t>
  </si>
  <si>
    <t>Englanti</t>
  </si>
  <si>
    <t>Määritelmä (osin tiivistelmänä)</t>
  </si>
  <si>
    <t>Sovelletut standardit sekä säädökset ja määräykset</t>
  </si>
  <si>
    <t xml:space="preserve">TILINTARKASTUSYHTEISÖNI LAADUNHALLINTAJÄRJESTELMÄ  (LHJ)  </t>
  </si>
  <si>
    <t>...  liiketoimintani strategisena tarkoituksena on saavuttaa kohtuullinen toimeentulo</t>
  </si>
  <si>
    <t>...  en ole vastaanottanut valituksia tilintarkastustyöstäni asiakkailta viimeisen vuoden aikana</t>
  </si>
  <si>
    <t>...  minulla ei ole asiakkaita, joiden tosiasiallisten edunsaajien henkilöllisyys on todentamatta</t>
  </si>
  <si>
    <t>25 (a) 
ja (b)</t>
  </si>
  <si>
    <t>...  ei ole muita ammattihenkilöitä suorittamassa toimenpiteitä tilintarkastustoimeksiannoissa</t>
  </si>
  <si>
    <t>...  itselläni on ylin vastuu ja tilivelvollisuus LHJ:stä sekä operatiivinen vastuu; toiminta yksinkertainen</t>
  </si>
  <si>
    <t>...  liikevaihdosta tulee pääosa tilintarkastuksista</t>
  </si>
  <si>
    <t>...  kaikkien asiakkaiden koko alittaa KPL:n pienyritysrajan (12/6/50)</t>
  </si>
  <si>
    <t>...  en käytä toimeksiannoissa ulkopuolista palvelujentuottajaa, esim. alihankkijana</t>
  </si>
  <si>
    <t>...  käyttämäni tilintarkastusohjelma on yleiskäyttöinen ja räätälöimätön, esim. STanssi</t>
  </si>
  <si>
    <t>...  yhteisö ei kuulu tilintarkastajien muodostamaan verkkoon, ketjuun tms.</t>
  </si>
  <si>
    <t>...  tilintarkastusmetodologiani on ulkopuolelta hankitun tilintarkastusohjelman mukainen</t>
  </si>
  <si>
    <t>Lainsäädäntö- ja standardiympäristö</t>
  </si>
  <si>
    <t>...  varmennustoimeksiantoni ovat TTL:n ja ISA:n mukaisia tilintarkastuksia</t>
  </si>
  <si>
    <r>
      <t xml:space="preserve">...  laadin varmennusraportteja, esim. ISAE 3000 </t>
    </r>
    <r>
      <rPr>
        <i/>
        <sz val="10"/>
        <color theme="1"/>
        <rFont val="Calibri"/>
        <family val="2"/>
      </rPr>
      <t>Muut varmennustoimeksiannot</t>
    </r>
    <r>
      <rPr>
        <sz val="10"/>
        <color theme="1"/>
        <rFont val="Calibri"/>
        <family val="2"/>
      </rPr>
      <t xml:space="preserve"> - mukaan</t>
    </r>
  </si>
  <si>
    <t>Valvonta, ym.</t>
  </si>
  <si>
    <t>...  minulla ei ole erityisammattitaitoa vaativaa asiakaskuntaa</t>
  </si>
  <si>
    <t>...  minulla ei ole monimutkaisten konsernien tilintarkastuksia</t>
  </si>
  <si>
    <r>
      <t xml:space="preserve">Relevantit laatutavoitteeni      </t>
    </r>
    <r>
      <rPr>
        <b/>
        <sz val="12"/>
        <color theme="1"/>
        <rFont val="Calibri"/>
        <family val="2"/>
      </rPr>
      <t xml:space="preserve"> </t>
    </r>
    <r>
      <rPr>
        <sz val="12"/>
        <color theme="1"/>
        <rFont val="Calibri"/>
        <family val="2"/>
      </rPr>
      <t>(i)</t>
    </r>
  </si>
  <si>
    <t>Katso komponentti "Toimeksiannon suorittaminen".</t>
  </si>
  <si>
    <t>Katso komponentti "Seuranta- ja korjaamisprosessi": Ajankäytön seuranta toimeksiantokohtaisesti.</t>
  </si>
  <si>
    <t>Resurssien sisältö; katso komponentti "Resurssit".</t>
  </si>
  <si>
    <t xml:space="preserve">Käytössäni ST-yhdistyksen tilintarkastustyökalu Stanssi.
Lomake: Tsekkauslomake/ itsearviointilomake  (läpikäynti)   
Katso myös "Seuranta- ja korjaamisprosessi".                              
</t>
  </si>
  <si>
    <t xml:space="preserve">Ammatillisen harkinnan todentaminen on tarpeen mm. 
• Tivan laadunvalvonnassa ja 
• loppuun saatettujen toimeksiantojen laaduntarkastuksissa </t>
  </si>
  <si>
    <t>Asiakirjoista osa on sähköisessä kansioissa serverillä, jotka eivät ole suljettavissa. Tilintarkastusohjelma on suljettavissa.</t>
  </si>
  <si>
    <t>TTL:n perusperiaatetta salassapitovelvollisuudesta käsittelen "Relevantit eettiset vaatimukset" -komponentissa, osana IESBA:n eettisiä vaatimuksia.</t>
  </si>
  <si>
    <t>Toiminnan ominaispiirteet</t>
  </si>
  <si>
    <t>Liiketoimintamalli, -strategia</t>
  </si>
  <si>
    <t>LAADUNHALLINTAJÄRJESTELMÄ</t>
  </si>
  <si>
    <t>Kommentti</t>
  </si>
  <si>
    <t>Kansi</t>
  </si>
  <si>
    <t>Optio: ISQM1:n sanastoa suomeksi, ruotsiksi ja englanniksi</t>
  </si>
  <si>
    <t>Kysymys-/väittämäpatteri, jonka vastaukset kuvaavat toimintaani ja asiakaskuntaani</t>
  </si>
  <si>
    <t>Sisältää laatutavoitteet, laaturiskit ja vastaamistoimet</t>
  </si>
  <si>
    <t xml:space="preserve">Sisältää laatutavoitteet, laaturiskit ja vastaamistoimet </t>
  </si>
  <si>
    <t>Kuvaus standardin implementoinnista toimintaani</t>
  </si>
  <si>
    <t>(Osa-alue)</t>
  </si>
  <si>
    <r>
      <t xml:space="preserve">PERUSTIEDOT TILINTARKASTUSYHTEISÖSTÄ/TILINTARKASTUSTOIMINNASTANI SEKÄ LHJ:N TAVOITTEET    </t>
    </r>
    <r>
      <rPr>
        <sz val="13"/>
        <color theme="0"/>
        <rFont val="Calibri"/>
        <family val="2"/>
        <scheme val="minor"/>
      </rPr>
      <t>(i)</t>
    </r>
  </si>
  <si>
    <t>LAADUNHALLINTAJÄRJESTELMÄN TAVOITTEET</t>
  </si>
  <si>
    <t>Toteutustoimenpiteeni</t>
  </si>
  <si>
    <t>Riskienarviointiprosessini 
• rakennan tähän Excel-työkirjaan
• se rakentuu jokaiselle ISQM 1:n komponenteille
• se huomioi ISQM 1:n toiminnassani relevantit pakolliset tavoitteet
• se huomioi lainsäädännöstä tulevat muut tavoitteet
Prosessin osat on tarkemmin kuvattu välilehdellä "LHJ-kuvaus".</t>
  </si>
  <si>
    <r>
      <t xml:space="preserve">Suunnittelen ja otan käyttöön </t>
    </r>
    <r>
      <rPr>
        <u/>
        <sz val="10"/>
        <rFont val="Calibri"/>
        <family val="2"/>
        <scheme val="minor"/>
      </rPr>
      <t>riskienarviointiprosessin</t>
    </r>
    <r>
      <rPr>
        <sz val="10"/>
        <rFont val="Calibri"/>
        <family val="2"/>
        <scheme val="minor"/>
      </rPr>
      <t xml:space="preserve"> 
• laatutavoitteiden asettamista, 
• laaturiskien tunnistamista ja arvioimista, 
• laaturiskeihin vastaamiseksi suorittavien toimen-piteiden suunnittelua ja käyttöönottoa varten.
Koska itselläni on operatiivinen vastuu laadunhallintajärjestelmästä, minulla on riittävä käsitys tilintarkastusyhteisöstä ja sen toimeksiannoista riskienarviointiprosessin hoitamiseksi.</t>
    </r>
  </si>
  <si>
    <t>...  Tilintarkastusvalvonta on hyväksynyt suorittamani ammattitaitoani ylläpitävän koulutuksen</t>
  </si>
  <si>
    <r>
      <t xml:space="preserve">Prosessissa asetan 
• ISQM 1 standardissa mainitut </t>
    </r>
    <r>
      <rPr>
        <u/>
        <sz val="10"/>
        <rFont val="Calibri"/>
        <family val="2"/>
        <scheme val="minor"/>
      </rPr>
      <t>pakolliset</t>
    </r>
    <r>
      <rPr>
        <sz val="10"/>
        <rFont val="Calibri"/>
        <family val="2"/>
        <scheme val="minor"/>
      </rPr>
      <t xml:space="preserve"> laatutavoitteet,
• lainsäädännössä ja määräyksissä asetetut </t>
    </r>
    <r>
      <rPr>
        <u/>
        <sz val="10"/>
        <rFont val="Calibri"/>
        <family val="2"/>
        <scheme val="minor"/>
      </rPr>
      <t xml:space="preserve">mahdolliset muut laatutavoitteet, </t>
    </r>
    <r>
      <rPr>
        <sz val="10"/>
        <rFont val="Calibri"/>
        <family val="2"/>
        <scheme val="minor"/>
      </rPr>
      <t>jotka katson tarpeellisiksi laadunhallintajärjestelmälle asetettujen kokonaistavoitteiden saavuttamiseksi.</t>
    </r>
  </si>
  <si>
    <t>Yksittäisen työvaiheen kuittaaminen valmiiksi on tilintarkastustyökaluni sisäänrakennettu ominaisuus.</t>
  </si>
  <si>
    <t>Seuranta- ja korjaamistoimenpiteeni</t>
  </si>
  <si>
    <t>ISA 220.32-33</t>
  </si>
  <si>
    <t xml:space="preserve">35 (a) 
36
</t>
  </si>
  <si>
    <t xml:space="preserve">Seurantatoiminto muodostaa oman työvaiheensa tilintarkastusprosessissa:
• suoritetaan ennen lopullista tilintarkastuskertomuksen/ raportin päiväystä
• on ns. "stand back"-tyyppinen toimenpide
• tuottaa informaatiota mahdollisia korjaustoimenpiteitä varten.
Katso komponentti "Toimeksiannon suorittaminen".
</t>
  </si>
  <si>
    <t xml:space="preserve">Huomioin toimenpiteissäni ja syklivalinnoissani, ettei ulkoinen laaduntarkastus (Tiva) korvaa omia sisäisiä seurantatoimintoja. 
Ulkoisten laaduntarkastusten tuloksista saadaan kuitenkin evästystä seurantatoimintojen luonnetta, ajoitusta ja laajuutta ajatellen. (A150). </t>
  </si>
  <si>
    <t>39(a)(b)
Objektiivi-suus /eetti-set vaati-mukset)</t>
  </si>
  <si>
    <t>Kriteerit vaastaava 16(a):n  puutteellisuuden määritelmää.</t>
  </si>
  <si>
    <r>
      <t xml:space="preserve">Käyttämäni </t>
    </r>
    <r>
      <rPr>
        <u/>
        <sz val="10"/>
        <color theme="1"/>
        <rFont val="Calibri"/>
        <family val="2"/>
        <scheme val="minor"/>
      </rPr>
      <t>palveluntuottajan resurssi</t>
    </r>
    <r>
      <rPr>
        <sz val="10"/>
        <color theme="1"/>
        <rFont val="Calibri"/>
        <family val="2"/>
        <scheme val="minor"/>
      </rPr>
      <t xml:space="preserve"> voi olla ohje, suositus, työkalu-ohjelma, tsekkauslista, käännös, tms. </t>
    </r>
  </si>
  <si>
    <t>Luon mentettelytavat tilanteelle, jossa havainnot osoittavat, että on olemassa toimeksiantoja, joissa 
• olen ko. toimeksiannossa jättänyt tekemättä vaadittuja tarkastustoimenpiteitä tai että 
• antamani raportti saattaa olla epäasianmukainen.</t>
  </si>
  <si>
    <r>
      <t>Raportin virheellisyys tai puutteellisuus (</t>
    </r>
    <r>
      <rPr>
        <i/>
        <sz val="10"/>
        <rFont val="Calibri"/>
        <family val="2"/>
        <scheme val="minor"/>
      </rPr>
      <t>epäasianmukaisuus</t>
    </r>
    <r>
      <rPr>
        <sz val="10"/>
        <rFont val="Calibri"/>
        <family val="2"/>
        <scheme val="minor"/>
      </rPr>
      <t>) voi esim. olla  väärä lausunto, puuttuva huomautus, esittämättä oleva lisätieto tms.</t>
    </r>
  </si>
  <si>
    <t>Dokumentointivaatimus (seurantatoiminto)</t>
  </si>
  <si>
    <t>58 (d)
(Doku-mentointi)</t>
  </si>
  <si>
    <t>Dokumentaatiota laatiessaan tilintarkastusyhteisön on sisällytettävä siihen ... 
(d) seuranta- ja korjaamisprosessin osalta:
(i) evidenssi suoritetuista seurantatoiminnoista;
(ii) havaintojen arviointi sekä tunnistetut puutteellisuudet ja niihin liittyvä(t) juurisyy(t); (iii) tunnistettuihin puutteellisuuksiin kohdistettavat korjaavat toimet ja
niiden suunnittelun ja käyttöönoton arviointi; ja
(iv) seurantaa ja korjaamista koskeva viestintä.</t>
  </si>
  <si>
    <t xml:space="preserve">Tämä versio on voimassa alkaen__.___.202_ </t>
  </si>
  <si>
    <t>LHJ:n (tämän Excel-työkirjan) päivityksen teen dokumentoinnin perusteella. Säilytän aikaisemmat versiot TTL:n edellyttämän ajan toimeksiantokohtaiselle aineistolle.</t>
  </si>
  <si>
    <r>
      <t xml:space="preserve">Huomioin analyysissä seuraavia, </t>
    </r>
    <r>
      <rPr>
        <u/>
        <sz val="10"/>
        <color theme="1"/>
        <rFont val="Calibri"/>
        <family val="2"/>
        <scheme val="minor"/>
      </rPr>
      <t>puutteellisuuden vakavuuteen</t>
    </r>
    <r>
      <rPr>
        <sz val="10"/>
        <color theme="1"/>
        <rFont val="Calibri"/>
        <family val="2"/>
        <scheme val="minor"/>
      </rPr>
      <t xml:space="preserve"> vaikuttavia tekijöitä:
• puutteellisuuden </t>
    </r>
    <r>
      <rPr>
        <u/>
        <sz val="10"/>
        <color theme="1"/>
        <rFont val="Calibri"/>
        <family val="2"/>
        <scheme val="minor"/>
      </rPr>
      <t>luonne</t>
    </r>
    <r>
      <rPr>
        <sz val="10"/>
        <color theme="1"/>
        <rFont val="Calibri"/>
        <family val="2"/>
        <scheme val="minor"/>
      </rPr>
      <t xml:space="preserve">, ml. LHJ:n osa-alue, johon puutteellisuus liittyy, ja se, koskeeko puutteellisuus LHJ:n suunnittelua, käyttöönottoa vai toimintaa
• kun on kyse </t>
    </r>
    <r>
      <rPr>
        <u/>
        <sz val="10"/>
        <color theme="1"/>
        <rFont val="Calibri"/>
        <family val="2"/>
        <scheme val="minor"/>
      </rPr>
      <t>vastaamistoimenpiteisiin</t>
    </r>
    <r>
      <rPr>
        <sz val="10"/>
        <color theme="1"/>
        <rFont val="Calibri"/>
        <family val="2"/>
        <scheme val="minor"/>
      </rPr>
      <t xml:space="preserve"> liittyvistä  puutteellisuuksista, se onko olemassa korvaavia toimenpiteitä siihen laaturiskiin vastaamiseksi, johon kyseinen vastaamistoimenpide liittyy
• </t>
    </r>
    <r>
      <rPr>
        <u/>
        <sz val="10"/>
        <color theme="1"/>
        <rFont val="Calibri"/>
        <family val="2"/>
        <scheme val="minor"/>
      </rPr>
      <t>puutteellisuuksien juurisyy(t)</t>
    </r>
    <r>
      <rPr>
        <sz val="10"/>
        <color theme="1"/>
        <rFont val="Calibri"/>
        <family val="2"/>
        <scheme val="minor"/>
      </rPr>
      <t xml:space="preserve"> [kohtuullisella syvyydellä]
• se, miten usein puutteellisuuden aiheuttanut seikka on esiintynyt
• puutteellisuuden suuruus, se miten nopeasti se syntyi ja kuinka kauan se on ollut olemassa ja vaikuttanut laadunhallintajärjestelmään
• puutteelisuuksien vaikutus koko LHJ:ään
</t>
    </r>
  </si>
  <si>
    <r>
      <t xml:space="preserve">Tunnistetut puutteellisuudet edellyttävät reagointia:
• Suunnittelen ja otan käyttöön tunnistettuihin puutteellisuuksiin vastaamiseksi </t>
    </r>
    <r>
      <rPr>
        <u/>
        <sz val="10"/>
        <color theme="1"/>
        <rFont val="Calibri"/>
        <family val="2"/>
        <scheme val="minor"/>
      </rPr>
      <t>korjaavia toimia,</t>
    </r>
    <r>
      <rPr>
        <sz val="10"/>
        <color theme="1"/>
        <rFont val="Calibri"/>
        <family val="2"/>
        <scheme val="minor"/>
      </rPr>
      <t xml:space="preserve"> joilla vastaan juurisyyanalyysin tuloksiin:
Analyysin tulos voi olla 
• rakenteellinen virhe LHJ:ssäni, tai
• tekemäni virhe yksittäisessä toimeksiannossa.
</t>
    </r>
  </si>
  <si>
    <t xml:space="preserve">Suoritan seuraavat toimenpiteet standardin mukaisin aikatauluin:
• Oma LHJ on valmis 15.12.2022
• 1. arvioinnin suoritan 12.2023 mennessä
</t>
  </si>
  <si>
    <t>Arviointi on omatekemä, "omavalvonta"-tyyppinen - eikä toimenpide vaadi riippumattoman/ulkopuolisen tahon käyttämistä.</t>
  </si>
  <si>
    <t>Yksin toimivana tilintarkastajana olen itse se henkilö, jolla on ylin vastuu laadunhallintajärjestelmästä.</t>
  </si>
  <si>
    <r>
      <rPr>
        <u/>
        <sz val="10"/>
        <rFont val="Calibri"/>
        <family val="2"/>
        <scheme val="minor"/>
      </rPr>
      <t>*) Laadunhallintajärjestelmän tavoitteet</t>
    </r>
    <r>
      <rPr>
        <sz val="10"/>
        <rFont val="Calibri"/>
        <family val="2"/>
        <scheme val="minor"/>
      </rPr>
      <t>: 
(</t>
    </r>
    <r>
      <rPr>
        <i/>
        <sz val="10"/>
        <rFont val="Calibri"/>
        <family val="2"/>
        <scheme val="minor"/>
      </rPr>
      <t>a) Täytän velvollisuuteni ja suoritan toimeksiannot ammatillisten standardien sekä sovellettavien säädöksiin ja määräyksiin perustuvien vaatimusten mukaisesti; ja 
(b) raportit, jotka annan toimeksiannoista ovat ...asianmukaisia."</t>
    </r>
  </si>
  <si>
    <t>Ei ole relevantti yksin toimivan tilintarkastajan toiminnassa.</t>
  </si>
  <si>
    <t>Informoin myös tilintarkastusyhteisöä, joka käyttää suorittamaani työtä esimerkiksi konsernin tilintarkastuksessa.</t>
  </si>
  <si>
    <t>Laatimani dokumentaatio laadunhallintajärjestelmästäni sisältää:
• laatutavoitteet ja laaturiskit; 
• kuvauksen vastaamistoimenpiteistäni ja siitä, miten ne vastaavat laaturiskeihin.
Vaatimus (a) ei vaadi erityistä toimenpidettä toiminnassani; itselläni minulla on sekä ylin että operatiivinen vastuu.</t>
  </si>
  <si>
    <r>
      <t xml:space="preserve">Väittämäluetteloa voi </t>
    </r>
    <r>
      <rPr>
        <i/>
        <u/>
        <sz val="9"/>
        <color theme="1"/>
        <rFont val="Calibri"/>
        <family val="2"/>
      </rPr>
      <t>täydentää,</t>
    </r>
    <r>
      <rPr>
        <i/>
        <sz val="9"/>
        <color theme="1"/>
        <rFont val="Calibri"/>
        <family val="2"/>
      </rPr>
      <t xml:space="preserve"> jos siitä puuttuu oman toiminnan olosuhteita ja tekijöitä, jotka ovat laadunhallintajärjestelmän ja erityisesti riskiarvioinnin kannalta relevantteja. </t>
    </r>
  </si>
  <si>
    <t>Päätän suorittaa toimeksiannon, ja jatkaa asiakassuhdetta, vaikka lopettaminen olisi ollut oikea ratkaisu toimintaani uhkaavien taloudellisten riskien välttämiseksi.</t>
  </si>
  <si>
    <t>Liite: Asiakas- ja toimeksiantohyväksyntälomake</t>
  </si>
  <si>
    <r>
      <t xml:space="preserve">Keskityn toiminnassani ja asiakasvalinnassani </t>
    </r>
    <r>
      <rPr>
        <u/>
        <sz val="10"/>
        <rFont val="Calibri"/>
        <family val="2"/>
        <scheme val="minor"/>
      </rPr>
      <t>toimialoihin</t>
    </r>
    <r>
      <rPr>
        <sz val="10"/>
        <rFont val="Calibri"/>
        <family val="2"/>
        <scheme val="minor"/>
      </rPr>
      <t>, joita tunnen riittävästi ja joihin minulla on pätevyys, tai se on mielekkäästi hankittavissa.</t>
    </r>
  </si>
  <si>
    <t xml:space="preserve">Ammatilliset standardit ovat: kansainväliset tilintarkastusalan standardit, ja IESBAn eettiset säännöt. </t>
  </si>
  <si>
    <r>
      <t xml:space="preserve">Toimeksiannon vuotuista jatkamispäätöspohdintaa varten minulla on täytettävä </t>
    </r>
    <r>
      <rPr>
        <u/>
        <sz val="10"/>
        <rFont val="Calibri"/>
        <family val="2"/>
        <scheme val="minor"/>
      </rPr>
      <t>lomake</t>
    </r>
    <r>
      <rPr>
        <sz val="10"/>
        <rFont val="Calibri"/>
        <family val="2"/>
        <scheme val="minor"/>
      </rPr>
      <t xml:space="preserve"> osana käyttämääni tilintarkastusohjelman vuosittaista tarkastusprosessia. </t>
    </r>
  </si>
  <si>
    <r>
      <t xml:space="preserve">Johtopäätökseni perustan </t>
    </r>
    <r>
      <rPr>
        <u/>
        <sz val="10"/>
        <rFont val="Calibri"/>
        <family val="2"/>
        <scheme val="minor"/>
      </rPr>
      <t>Seuranta- ja korjaamisprosessin</t>
    </r>
    <r>
      <rPr>
        <sz val="10"/>
        <rFont val="Calibri"/>
        <family val="2"/>
        <scheme val="minor"/>
      </rPr>
      <t xml:space="preserve"> tuloksiin. TTL:n pienyrityshelpotuksen käytöllä arvioinnin sykli ona sama 3 vuotta.
Johtopäätöksessäni huomioin:
• Tunnistettujen </t>
    </r>
    <r>
      <rPr>
        <u/>
        <sz val="10"/>
        <rFont val="Calibri"/>
        <family val="2"/>
        <scheme val="minor"/>
      </rPr>
      <t>puutteellisuuksien</t>
    </r>
    <r>
      <rPr>
        <sz val="10"/>
        <rFont val="Calibri"/>
        <family val="2"/>
        <scheme val="minor"/>
      </rPr>
      <t xml:space="preserve"> vakavuus ja se, kuinka laajalle ne ulottuvat, millainen (kielteinen) vaikutus niillä on ollut järjestelmän tavoitteiden saavuttamisessa;
• Olenko ryhtynyt </t>
    </r>
    <r>
      <rPr>
        <u/>
        <sz val="10"/>
        <rFont val="Calibri"/>
        <family val="2"/>
        <scheme val="minor"/>
      </rPr>
      <t>korjaaviin</t>
    </r>
    <r>
      <rPr>
        <sz val="10"/>
        <rFont val="Calibri"/>
        <family val="2"/>
        <scheme val="minor"/>
      </rPr>
      <t xml:space="preserve"> toimiin ja kuinka tähänastiset toimenpiteeni puutteiden korjaamisessa ovat olleet asianmukaiset ("oikein osuvat");
• Onko puutteellisuudet oikealla tavalla korjattu.
</t>
    </r>
  </si>
  <si>
    <t>Informaation antaminen ulkopuolisille:
• Tilalleni ehdolla oleva (tai tulevaa) tilintarkastaja lähtökohtaisesti tarvitsee asiakkaalta luvan voidakseen käynnistää keskustelut kanssani. (IESBA R320.5)</t>
  </si>
  <si>
    <t>Eettiset säännöt 320.5 A1</t>
  </si>
  <si>
    <t>Ehdolla oleva tilintarkastaja tarvitsee yleensä asiakkaalta luvan, mieluiten kirjallisena, voidakseen käynnistää keskustelut nykyisen tai edellisen tilintarkastajan kanssa.</t>
  </si>
  <si>
    <r>
      <t xml:space="preserve">Minulla on selvät toimintarutiinit siitä, miten ja minkä sisältöisesti kommunikoin asiakkaan/ asiakkaan tilitoimiston/kirjanpitäjän kanssa toimeksiannon eri vaiheissa, erityisesti aloitus- ja raportointivaiheissa.
Laadin työkaluuni valmiit tietopyyntö- ja raportointimallipohjat, joita sovellan toimeksiantokohtaisesti.
</t>
    </r>
    <r>
      <rPr>
        <i/>
        <sz val="10"/>
        <rFont val="Calibri"/>
        <family val="2"/>
        <scheme val="minor"/>
      </rPr>
      <t>Imago/brändi, katso alempana.</t>
    </r>
    <r>
      <rPr>
        <sz val="10"/>
        <rFont val="Calibri"/>
        <family val="2"/>
        <scheme val="minor"/>
      </rPr>
      <t xml:space="preserve">
</t>
    </r>
  </si>
  <si>
    <t>Informaatiota annetaan ulkopuolisille silloin, kun säädös, määräys tai ammatilliset standardit sitä vaativat, tai tukemaan ulkopuolisia osapuolia laadunhallinta-järjestelmän ymmärtämisessä.</t>
  </si>
  <si>
    <t>Tunnistan etukäteen ne tilanteet, joissa olen tietoinen tulevista, tai mahdollisesti tulevista tietopyynnöistä tai millaisten tietojen toimittamisesta tulee olemaan kyse. Varmistan etukäteen ko. tietojen oikea-aikaisen dokumentoinnin.
Ennakoin erityisesti seuraavien tahojen tietovaatimukset:
a) Tilintarkastusvalvonta: Laaduntarkastus.
b) Rahanpesun selvityskeskus: Rahanpesulain mukainen ilmoitus epäilyttävästä liiketoimesta.
c) PRH: Erityisesti edunsaajatiedot (RPL).</t>
  </si>
  <si>
    <t xml:space="preserve">Asetan seuraavat laatutavoitteet koskien laadunhallinta-järjestelmään liittyvän informaation hankkimista, tuottamista tai käyttämistä sekä informaation oikea-aikaista välittämistä ja viestimistä tilintarkastusyhteisön sisällä ja ulkoisille osapuolille oman laadunhallinta-järjestelmäni suunnittelun, käyttöönoton ja toiminnan mahdollistamiseksi: </t>
  </si>
  <si>
    <t>Tilintarkastukseen liittymätön neuvonta, koulutus ym. toiminta.</t>
  </si>
  <si>
    <t>Tilintarkastusyhteisö:
(ISQM 1:n määritelmä)</t>
  </si>
  <si>
    <t>Seurantatoimintaa suorittava henkilö: (Valitse tai muuta)</t>
  </si>
  <si>
    <r>
      <t xml:space="preserve">Tavoitteena on </t>
    </r>
    <r>
      <rPr>
        <u/>
        <sz val="10"/>
        <color theme="1"/>
        <rFont val="Calibri"/>
        <family val="2"/>
      </rPr>
      <t>suunnitella</t>
    </r>
    <r>
      <rPr>
        <sz val="10"/>
        <color theme="1"/>
        <rFont val="Calibri"/>
        <family val="2"/>
      </rPr>
      <t xml:space="preserve">, </t>
    </r>
    <r>
      <rPr>
        <u/>
        <sz val="10"/>
        <color theme="1"/>
        <rFont val="Calibri"/>
        <family val="2"/>
      </rPr>
      <t>ottaa käyttöön</t>
    </r>
    <r>
      <rPr>
        <sz val="10"/>
        <color theme="1"/>
        <rFont val="Calibri"/>
        <family val="2"/>
      </rPr>
      <t xml:space="preserve"> ja </t>
    </r>
    <r>
      <rPr>
        <u/>
        <sz val="10"/>
        <color theme="1"/>
        <rFont val="Calibri"/>
        <family val="2"/>
      </rPr>
      <t>pitää toiminnassa</t>
    </r>
    <r>
      <rPr>
        <sz val="10"/>
        <color theme="1"/>
        <rFont val="Calibri"/>
        <family val="2"/>
      </rPr>
      <t xml:space="preserve"> tilinpäätöksiin kohdistuvia tilintarkastuksia (tai yleisluonteisia tarkastuksia taikka muita varmennus- tai liitännäispalvelutoimeksiantoja) koskeva </t>
    </r>
    <r>
      <rPr>
        <b/>
        <sz val="10"/>
        <color theme="1"/>
        <rFont val="Calibri"/>
        <family val="2"/>
      </rPr>
      <t>laadunhallintajärjestelmä</t>
    </r>
    <r>
      <rPr>
        <sz val="10"/>
        <color theme="1"/>
        <rFont val="Calibri"/>
        <family val="2"/>
      </rPr>
      <t xml:space="preserve"> (LHJ), jonka avulla se antaa </t>
    </r>
    <r>
      <rPr>
        <u/>
        <sz val="10"/>
        <color theme="1"/>
        <rFont val="Calibri"/>
        <family val="2"/>
      </rPr>
      <t>kohtuullisen varmuuden</t>
    </r>
    <r>
      <rPr>
        <sz val="10"/>
        <color theme="1"/>
        <rFont val="Calibri"/>
        <family val="2"/>
      </rPr>
      <t xml:space="preserve"> siitä, että:
</t>
    </r>
  </si>
  <si>
    <t>• täytän velvollisuuteni ja suoritan toimeksiannot ammatillisten standardien (ISA, IESBA:n eettiset säännöt, ISQM -standardit) sekä sovellettavien säädöksiin ja määräyksiin - tilintarkastuslain "hyvä tilintarkastustapa" - perustuvien vaatimusten mukaisesti; ja ...</t>
  </si>
  <si>
    <t>• tilintarkastuskertomukseni ja raportit, jotka toimeksiannosta vastuullisena tilintarkastajana annan, ovat asianmukaisia olosuhteisiin nähden.</t>
  </si>
  <si>
    <t>Tilintarkastuslaki 4:12 § Toiminnan järjestäminen</t>
  </si>
  <si>
    <t>... tarkoituksenani on pitää toiminnan laajuus nykyisellään, strategiana ei ole kasvu</t>
  </si>
  <si>
    <t>...  toiminnan rahoitan tulorahoituksella ja liiketoiminnan kassavirralla</t>
  </si>
  <si>
    <t>...  minulla ei ole asiakasta tai asiakkaita, joista kiinnipitäminen on "taloudellisesti elintärkeää" toimintani tavoitteiden kannalta</t>
  </si>
  <si>
    <t>...  minulla on käytettävissä kollegoita, tms. tahoja, joita voin konsultoida vaikeissa asioissa</t>
  </si>
  <si>
    <t>...  en ole aikaresurssien osalta "loppuunmyyty", vaan voin tarvittaessa ottaa uusia toimeksiantoja vastaan</t>
  </si>
  <si>
    <t>...  minulla ei ole aikataulullisesti toimeksiantoja, joihin saan vain vähän aikaa suorittaa tarkastuksen</t>
  </si>
  <si>
    <t>...  tilintarkastustoiminnassani käytän lähtökohtaisesti sähköisiä työkaluja ja aineisto säilytetään (arkistoidaan) digitaalisesti</t>
  </si>
  <si>
    <t>...  käyttämäni tilintarkastustyökalu ei ole omatekemäni, tai jos on, metodologian yhteensopivuus ISA-standardien kanssa on varmistettu</t>
  </si>
  <si>
    <t>...  ISA-standardit ovat noudattamani hyvän tilintarkastustavan päälähteenä</t>
  </si>
  <si>
    <t>...  rahanpesulain vaatimukset tilintarkastajalle on huomioitu tilintarkastusprosessissa</t>
  </si>
  <si>
    <t>...  minuun ei ole kohdistettu sanktioita (varoitus, huomatus tms.) TILA:n taholta</t>
  </si>
  <si>
    <t>...  viimeisin tilintarkastusvalvonnan laaduntarkastus ei ole johtanut toimenpiteisiin minua kohtaan. Jos, millaisiin?</t>
  </si>
  <si>
    <t>...  viimeksi suoritettu tilintarkastusvalvonnan laaduntarkastus on loppuun käsitelty</t>
  </si>
  <si>
    <t>...  minulla ei ole finanssialan toimeksiantoja (pankki, henki-, työeläke- ja vahinkovak.yhtiö tms.)</t>
  </si>
  <si>
    <t>...  minulla ei ole ulkomaisia toimeksiantoja, joissa sovelletaan muuta kuin suomalaista lainsäädäntöä</t>
  </si>
  <si>
    <t>...  minulla ei ole asiakkaita, jotka laativat IFRS-tilinpäätöksiä</t>
  </si>
  <si>
    <t>...  en ole menttettänyt merkittäviä tilintarkastusasiakkaista viimeisen vuoden aikana</t>
  </si>
  <si>
    <t>Prosessin tavoiteasetannassa 
• arvioin tavoitekohtaisesti mitä ovat toiminnassani relevantit tavoitteet,
• arvioin onko minun asetettava vielä lisätavoitteita esim. asiakaskuntani toimialoista johtuen.</t>
  </si>
  <si>
    <t xml:space="preserve">Jotkut standardin tavoitteet eivät ole relevantteja, koska liittyvät esim. henkilökunnan ohjaukseen yms; minulla ei ole henkilökuntaa.
Mahdolliset muut laatutavoitteet kirjaan "Lisälaatutavoitteet"-kohtaan osa-alueen/komponentin viimeisille riveille. 
</t>
  </si>
  <si>
    <t>Katso tavoitteet vällehdeltä "Perustiedot ja tavoitteet".</t>
  </si>
  <si>
    <t>Prosessissa tunnistan 
• laatutavoitteiden toteutumiseen vaikuttavat olosuhteet, tilanteet, tms ("käsitys"),
• arvioin, voivatko ne muodostaa tai sisältää syyn, joka estää tai ratkaisevasti vaikeuttaa tavoitteiden toteutumista.
Tuloksia käytän vastaamistoimenpiteiden suunnittelun ja  käyttöönoton perustana.</t>
  </si>
  <si>
    <r>
      <t xml:space="preserve">Prosessi koostuu seuraavista vaiheista:
• </t>
    </r>
    <r>
      <rPr>
        <u/>
        <sz val="10"/>
        <rFont val="Calibri"/>
        <family val="2"/>
        <scheme val="minor"/>
      </rPr>
      <t>"Pohjakäsityksen" muodostaminen</t>
    </r>
    <r>
      <rPr>
        <sz val="10"/>
        <rFont val="Calibri"/>
        <family val="2"/>
        <scheme val="minor"/>
      </rPr>
      <t xml:space="preserve"> (välilehti "Käsitys")
Tätä varten LHJ:ni kohdassa "Käsitys"-välilehdellä on prosessi, jolla muodostan yleiskuvan (a)(i) toimintani ja (ii) suorittamieni toimeksiantojen luonteesta ja olosuhteista. 
• </t>
    </r>
    <r>
      <rPr>
        <u/>
        <sz val="10"/>
        <rFont val="Calibri"/>
        <family val="2"/>
        <scheme val="minor"/>
      </rPr>
      <t>Laaturiskien tunnistaminen</t>
    </r>
    <r>
      <rPr>
        <sz val="10"/>
        <rFont val="Calibri"/>
        <family val="2"/>
        <scheme val="minor"/>
      </rPr>
      <t xml:space="preserve">. Muodostuva "pohjakäsitys" toimii perustana arvioinnille, onko niistä löydettävissä </t>
    </r>
    <r>
      <rPr>
        <u/>
        <sz val="10"/>
        <rFont val="Calibri"/>
        <family val="2"/>
        <scheme val="minor"/>
      </rPr>
      <t>syitä</t>
    </r>
    <r>
      <rPr>
        <sz val="10"/>
        <rFont val="Calibri"/>
        <family val="2"/>
        <scheme val="minor"/>
      </rPr>
      <t xml:space="preserve">, jotka vaikuttavat haitallisesti </t>
    </r>
    <r>
      <rPr>
        <u/>
        <sz val="10"/>
        <rFont val="Calibri"/>
        <family val="2"/>
        <scheme val="minor"/>
      </rPr>
      <t>yksittäisten ja komponenttikohtaisten tavoitteiden</t>
    </r>
    <r>
      <rPr>
        <sz val="10"/>
        <rFont val="Calibri"/>
        <family val="2"/>
        <scheme val="minor"/>
      </rPr>
      <t xml:space="preserve"> toteutumiseen.
</t>
    </r>
  </si>
  <si>
    <r>
      <t xml:space="preserve">"Käsitys" - välilehti perustuu pääryhmätasolla standardiin. Tarvittaessa lisään, poistan tai muutan yksityiskohtaisia kysymyksiä/väitteitä.
Tunnistamaani laaturiskiä kuvaan siten, että siinä mainitaan myös </t>
    </r>
    <r>
      <rPr>
        <u/>
        <sz val="10"/>
        <rFont val="Calibri"/>
        <family val="2"/>
        <scheme val="minor"/>
      </rPr>
      <t>syy</t>
    </r>
    <r>
      <rPr>
        <sz val="10"/>
        <rFont val="Calibri"/>
        <family val="2"/>
        <scheme val="minor"/>
      </rPr>
      <t xml:space="preserve">.
Tavoitteen toteutumista voi vaikeuttaa useampikin huomioon otettava syy - siksi laaturiskejä voi olla montakin.
</t>
    </r>
  </si>
  <si>
    <t xml:space="preserve">Prosessissa
• suunnittelen toimenpiteitä laaturiskeihin vastaamiseksi,
• ko. toimenpiteet perustuvat laaturiskin syhihin.
Toimenpiteiden käyttöönotto tapahtuu integroimalla ne varsinaiseen tilintarkastusprosessiin silloin, kun niillä on liittymäpinta toimeksiantotasolle.
Sisällytän vastaamistoimenpiteisiin myös kappaleessa 34 edellytetyt, ns. erityiset vastaamistoimenpiteet siltä osin, kuin ne ovat relevantit tilintarkastustoiminnassani.
</t>
  </si>
  <si>
    <r>
      <t xml:space="preserve">Vastaamistoimenpiteiden luominen on prosessi, jossa mm.
• etenen tavoite ja riski kerralla - syihin paneutuen, 
• pyrkimyksenä suunnitella toimi, joka </t>
    </r>
    <r>
      <rPr>
        <u/>
        <sz val="10"/>
        <rFont val="Calibri"/>
        <family val="2"/>
        <scheme val="minor"/>
      </rPr>
      <t>estäisi riskin toteutumisen, tai pienentäisi sen haitallista vaikutusta,</t>
    </r>
    <r>
      <rPr>
        <sz val="10"/>
        <rFont val="Calibri"/>
        <family val="2"/>
        <scheme val="minor"/>
      </rPr>
      <t xml:space="preserve">
• suunnittelemani vastaamistoimenpide on ensisijaisesti konkreettinen </t>
    </r>
    <r>
      <rPr>
        <u/>
        <sz val="10"/>
        <rFont val="Calibri"/>
        <family val="2"/>
        <scheme val="minor"/>
      </rPr>
      <t>toimenpide</t>
    </r>
    <r>
      <rPr>
        <sz val="10"/>
        <rFont val="Calibri"/>
        <family val="2"/>
        <scheme val="minor"/>
      </rPr>
      <t xml:space="preserve">, esim. prosessi, lomake, tarkistuslista tms., mutta se voi myös olla toimintaperiaate.
Ns. erityiset vastaamistoimenpiteet käsittelen sen laatukomponentin yhteydessä, johon se luontevimmin liittyy.
</t>
    </r>
  </si>
  <si>
    <t>Laadunhallintajärjestelmäni perustuu seuraaviin lähteisiin 
• ISQM 1 -standardi
• IESBA:n eettiset säännöt, siltä osin kun ovat relevantit; 
• ISA 220 (uudistettu); 
• Tilintarkastuslaki sekä muita relevantteja lakeja</t>
  </si>
  <si>
    <t xml:space="preserve">Laadunhallintajärjestelmäni perustuu ISQM 1:n komponenteille/osa-alueille:
• 6 komponenttia;
• 2 prosessia (Riskienarviointiprosessi ja Seuranta- ja korjaamisprosessi);
• 2 muuta osa-aluetta (Laadunhallintajärjestelmän arviointi ja Dokumentointi);
• Perustiedot toiminnastani, Laadunhallintajärjestelmän tavoitteet;
• Käsityksen muodostaminen toiminnastani 
</t>
  </si>
  <si>
    <t>Komponentit</t>
  </si>
  <si>
    <t xml:space="preserve">ISQM 1 mukaiset komponentit, jotka sisältyvät laadunhallintajärjestelmääni: 
• Hallinto ja johtaminen; 
• Relevantit eettiset vaatimukset; 
• Asiakassuhteiden ja yksittäisten toimeksiantojen hyväksyminen ja jatkaminen; 
• Toimeksiannon suorittaminen; 
• Resurssit sekä 
• Informaatio ja kommunikaatio.
</t>
  </si>
  <si>
    <t xml:space="preserve">Nämä ovat komponenttikohtaiset laatutavoitteet, jotka on tarkoitus saavuttaa laadunhallintajärjestelmäni avulla. Olen huomioinut ISQM 1:n vaatimista laatutavoitteista ne, jotka ovat toiminnassani relevantit. Lisäksi olen tunnistanut joitakin muita laatutavoitteita, jotka perustuvat kansalliseen lainsäädäntöön. 
</t>
  </si>
  <si>
    <t xml:space="preserve">Laaturiskien tunnistaminen perustuu muodostamaani käsitykseen toiminnastani.  
Laaturiski on riski, jonka osalta on jokseenkin mahdollista, että se toteutuu ja vaikuttaa yksin tai yhdessä muiden laaturiskien kanssa kielteisesti suoraan yhden, tai välillisesti useamman laatutavoitteen saavuttamiseen. Olen asettamani tavoitteen kohdalla tunnistanut yhden tai useamman riskin, joka toteutuessaan estää tai uhkaa ko. tavoitteen toteutumista. Kaikkia erilaisten tilanteiden, tapahtumien, olosuhteiden yms. synnyttämiä riskejä ei ole tarpeen esittää, ainoastaan ne riskit, joilla on merkitystä  ko. tavoitteen saavuttamisessa.
</t>
  </si>
  <si>
    <t>Vastaamistoimenpiteeni perustuvat syihin, jotka ovat tunnistettujen laaturiskien taustalla. Syillä on suora yhteys siihen, miksei asetettu laatutavoite mahdollisesti toteudu toiminnassani.
Vastaamistoimenpiteet ovat toimintaperiaatteita tai menettelytapoja. Lisäksi laadunhallintajärjestelmäni sisältää myös ISQM 1:n mukaiset ns. erityiset vastaamistoimenpiteet, jos ne ovat toiminnassani relevantteja.</t>
  </si>
  <si>
    <t>Laaturiskit</t>
  </si>
  <si>
    <t>Vastaamistoimenpiteet</t>
  </si>
  <si>
    <t xml:space="preserve">KUVAUS LAADUNHALLINTAJÄRJESTELMÄNI  RAKENTEESTA       </t>
  </si>
  <si>
    <r>
      <t xml:space="preserve">Tämä korvaa aikaisemman version, joka voimassa:
 __.___.202_    </t>
    </r>
    <r>
      <rPr>
        <b/>
        <sz val="10"/>
        <rFont val="Calibri"/>
        <family val="2"/>
        <scheme val="minor"/>
      </rPr>
      <t xml:space="preserve">-   </t>
    </r>
    <r>
      <rPr>
        <sz val="10"/>
        <rFont val="Calibri"/>
        <family val="2"/>
        <scheme val="minor"/>
      </rPr>
      <t xml:space="preserve"> __.___.202_              </t>
    </r>
    <r>
      <rPr>
        <sz val="10"/>
        <color rgb="FFFF0000"/>
        <rFont val="Calibri"/>
        <family val="2"/>
        <scheme val="minor"/>
      </rPr>
      <t xml:space="preserve">  </t>
    </r>
  </si>
  <si>
    <r>
      <t xml:space="preserve">Vaatimus erityisestä muutosten </t>
    </r>
    <r>
      <rPr>
        <u/>
        <sz val="10"/>
        <rFont val="Calibri"/>
        <family val="2"/>
        <scheme val="minor"/>
      </rPr>
      <t>tunnistamisprosessista</t>
    </r>
    <r>
      <rPr>
        <sz val="10"/>
        <rFont val="Calibri"/>
        <family val="2"/>
        <scheme val="minor"/>
      </rPr>
      <t xml:space="preserve"> ei ole toiminnassani relevantti, koska pystyn tunnistamaan tällaisen informaation tavanomaisessa toiminnassani.
Velvollisuus tunnistaa relevantit muutokset säilyy.</t>
    </r>
  </si>
  <si>
    <t xml:space="preserve">Muutosten tunnistamisen ja arvioinnin suoritan tavanomaisessa toiminnassani, sekä osana seuranta- ja korjaamisprosessia.
Arvioin tällöin,
• ovatko muutokset relevantteja, 
• edellyttävätkö muutokset laatutavoitteiden, laaturiskien tai vastatoimenpiteiden muuttamista, lisäämistä tai poistamista. 
</t>
  </si>
  <si>
    <t xml:space="preserve">Arvioinnissani huomioin muutokset  
•asiakaskunnassani, 
•toimeksiannoissani,
•lainsäädännöllisessä, sekä 
•standardiympäristössä.
</t>
  </si>
  <si>
    <t xml:space="preserve">Järjestän toimintani ISQM 1:n edellyttämällä tavalla, jolloin myös toteutuu TTL:n vaatimukset toiminnan järjestämiseen liittyen.
</t>
  </si>
  <si>
    <t xml:space="preserve">**) Huomioin laadunhallintajärjestelmässäni TTL 4:12 2. momentin pienyrityshelpotukset.
</t>
  </si>
  <si>
    <t xml:space="preserve">HALLINTO JA JOHTAMINEN         </t>
  </si>
  <si>
    <r>
      <t xml:space="preserve">Tunnistamani laaturiskeihin vastaamiseksi otan käyttöön seuraavat suunnittelemani toimenpiteet. Nämä perustuvat laaturiskien </t>
    </r>
    <r>
      <rPr>
        <i/>
        <u/>
        <sz val="10"/>
        <rFont val="Calibri"/>
        <family val="2"/>
        <scheme val="minor"/>
      </rPr>
      <t>syihin</t>
    </r>
    <r>
      <rPr>
        <i/>
        <sz val="10"/>
        <rFont val="Calibri"/>
        <family val="2"/>
        <scheme val="minor"/>
      </rPr>
      <t xml:space="preserve"> ja vastaten näihin syihin:
</t>
    </r>
  </si>
  <si>
    <r>
      <t xml:space="preserve">Sisällytän tilintarkastusprosessiini tarkastuspisteen </t>
    </r>
    <r>
      <rPr>
        <u/>
        <sz val="10"/>
        <rFont val="Calibri"/>
        <family val="2"/>
        <scheme val="minor"/>
      </rPr>
      <t>tsekkauslistoineen</t>
    </r>
    <r>
      <rPr>
        <sz val="10"/>
        <rFont val="Calibri"/>
        <family val="2"/>
        <scheme val="minor"/>
      </rPr>
      <t xml:space="preserve">, jolla varmistan ja kuittaan noudattaneeni LHJ:ni sisältyvät, toimeksiantotasolla toteutettavat, vaatimukset.
</t>
    </r>
  </si>
  <si>
    <r>
      <rPr>
        <b/>
        <sz val="10"/>
        <rFont val="Calibri"/>
        <family val="2"/>
        <scheme val="minor"/>
      </rPr>
      <t>Seikka</t>
    </r>
    <r>
      <rPr>
        <sz val="10"/>
        <rFont val="Calibri"/>
        <family val="2"/>
        <scheme val="minor"/>
      </rPr>
      <t xml:space="preserve">: Korostan rooliani tilintarkastajana </t>
    </r>
    <r>
      <rPr>
        <b/>
        <sz val="10"/>
        <rFont val="Calibri"/>
        <family val="2"/>
        <scheme val="minor"/>
      </rPr>
      <t>yleisen edun</t>
    </r>
    <r>
      <rPr>
        <sz val="10"/>
        <rFont val="Calibri"/>
        <family val="2"/>
        <scheme val="minor"/>
      </rPr>
      <t xml:space="preserve"> palvelemisessa johdonmukaisesti </t>
    </r>
    <r>
      <rPr>
        <u/>
        <sz val="10"/>
        <rFont val="Calibri"/>
        <family val="2"/>
        <scheme val="minor"/>
      </rPr>
      <t xml:space="preserve">suorittamalla  laadukkaita toimeksiantoja.
</t>
    </r>
  </si>
  <si>
    <t xml:space="preserve">Jätän korkean laadun tavoittelun taka-alalle, koska maksimaalisen tuloksen tekeminen on ensisijainen tavoitteeni. 
</t>
  </si>
  <si>
    <t xml:space="preserve">Sormien läpi katsominen; "ei se oli niin tarkkaa" -asenteen syntyminen. Tilintarkastajana hyväksyn myös asiakkaalta leväperäistä tai eettisesti arveluttavaa toimintaa.
</t>
  </si>
  <si>
    <t xml:space="preserve">Jätän panostuksen osaamiseen ja työkaluihin vähälle niiden kalleuden takia.
</t>
  </si>
  <si>
    <t xml:space="preserve">Seuraan kansainvälistä alan kehitystä, esim. IFAC/IAASB, ICAEW, CPA Canada jne.
</t>
  </si>
  <si>
    <t>Noudatan kaikissa toimeksiannoissani laadunhallintajärjestelmäni prosesseja ja hyvää tilintarkastustapaa - myös silloin kun tuotto uhkaa jäädä pieneksi.</t>
  </si>
  <si>
    <t>Ei tunnistettu</t>
  </si>
  <si>
    <t xml:space="preserve">RELEVANTIT EETTISET VAATIMUKSET    </t>
  </si>
  <si>
    <t>IESBA: n perusperiaatteita ovat rehellisyys (integriteetti), objektiivisuus, ammatillinen pätevyys ja huolellisuus, salassapitovelvollisuus ja ammatillinen käyttäytyminen. Keskeisenä lopputuloksena oma riippumattomuuteni asiakkaasta.</t>
  </si>
  <si>
    <t xml:space="preserve">Minulla ei ole ennakkoon määriteltyä toimintatapaa riippumattomuutta uhkaaviin eettisiin tilanteisiin, esim. lahjan tai vieraanvaraisuuden vastaanottamiseen. </t>
  </si>
  <si>
    <r>
      <t xml:space="preserve">Mahdollisesti käyttämäni </t>
    </r>
    <r>
      <rPr>
        <u/>
        <sz val="10"/>
        <rFont val="Calibri"/>
        <family val="2"/>
        <scheme val="minor"/>
      </rPr>
      <t>palveluntuottajat</t>
    </r>
    <r>
      <rPr>
        <sz val="10"/>
        <rFont val="Calibri"/>
        <family val="2"/>
        <scheme val="minor"/>
      </rPr>
      <t xml:space="preserve"> (=muita tilintarkastajia, alihankkijoita, asiantuntijoita, lausunnon antajia ja ulkoisten järjestelmien toimittajat, joita käytän toimeksiannossani) tunnistavat ja noudattavat heitä koskevia eettisiä sääntöjä.
</t>
    </r>
  </si>
  <si>
    <t>Sisällytän tilintarkastusprosessiin kohdat, joissa arvioin ja dokumentoin palveluntuottajan 
• riippumattomuutta toimeksiannossa, silloin kun se on relevanttia,
• muiden eettisten vaatimusten täyttymistä.
Silloin, kun palveluntuottaja osallistuu toimeksiannon suorittamiseen, pyydän häneltä kirjallisen riippumattomuusvahvistuksen (kts. erityiset vastaamistoimenpiteet alempana).</t>
  </si>
  <si>
    <t xml:space="preserve">Olen tietoinen ja noudatan TTL:n yleistä periaatetta salassapitovelvollisuudesta. 
</t>
  </si>
  <si>
    <r>
      <t xml:space="preserve">Rikon </t>
    </r>
    <r>
      <rPr>
        <u/>
        <sz val="10"/>
        <rFont val="Calibri"/>
        <family val="2"/>
        <scheme val="minor"/>
      </rPr>
      <t>salassapitovelvollisuutta,</t>
    </r>
    <r>
      <rPr>
        <sz val="10"/>
        <rFont val="Calibri"/>
        <family val="2"/>
        <scheme val="minor"/>
      </rPr>
      <t xml:space="preserve"> koska en ole tietoinen lainsäädännöstä:  Tietosuojalaki (henkilötietojen käsittely) sekä  Yleinen tietosuoja-asetus (GDPR).
</t>
    </r>
  </si>
  <si>
    <t>Käytännössä yhdistän asiakassuhteen ja toimeksiannon hyväksymisen ja jatkamisen: 
• asiakassuhteen solmiminen tarkoittaa samalla toimeksiannon suorittamista, ja 
• toimeksiannon suorittaminen merkitsee samalla asiakassuhteen jatkamista.</t>
  </si>
  <si>
    <r>
      <t xml:space="preserve">Rakennan asianmukaisen tiedonhankintarutiinin, jotta voin käyttää ammatillista harkintaa solmia uusi asiakassuhde tai jatkaa nykyistä. 
Prosessi tuottaa tiedot ja arvioinnit mm. yrittäjän integriteettiä/ eettisiä arvoja koskien, tai mahdollisia rajoituksia toimeksiannon suorittamiseksi. [Rahanpesuasiat, katso alempana]
Uuden potentiaalisen asiakkaan </t>
    </r>
    <r>
      <rPr>
        <u/>
        <sz val="10"/>
        <rFont val="Calibri"/>
        <family val="2"/>
        <scheme val="minor"/>
      </rPr>
      <t>ottamisharkintaa</t>
    </r>
    <r>
      <rPr>
        <sz val="10"/>
        <rFont val="Calibri"/>
        <family val="2"/>
        <scheme val="minor"/>
      </rPr>
      <t xml:space="preserve"> varten minulla on </t>
    </r>
    <r>
      <rPr>
        <u/>
        <sz val="10"/>
        <rFont val="Calibri"/>
        <family val="2"/>
        <scheme val="minor"/>
      </rPr>
      <t>lomake</t>
    </r>
    <r>
      <rPr>
        <sz val="10"/>
        <rFont val="Calibri"/>
        <family val="2"/>
        <scheme val="minor"/>
      </rPr>
      <t>, joka perustuu hankkimiini tietoihin ja jolla dokumentoin päätökseni.</t>
    </r>
    <r>
      <rPr>
        <u/>
        <sz val="10"/>
        <rFont val="Calibri"/>
        <family val="2"/>
        <scheme val="minor"/>
      </rPr>
      <t xml:space="preserve">
</t>
    </r>
    <r>
      <rPr>
        <sz val="10"/>
        <rFont val="Calibri"/>
        <family val="2"/>
        <scheme val="minor"/>
      </rPr>
      <t xml:space="preserve">Asetan etukäteen perusperiaatteet ja </t>
    </r>
    <r>
      <rPr>
        <u/>
        <sz val="10"/>
        <rFont val="Calibri"/>
        <family val="2"/>
        <scheme val="minor"/>
      </rPr>
      <t>kriteerit</t>
    </r>
    <r>
      <rPr>
        <sz val="10"/>
        <rFont val="Calibri"/>
        <family val="2"/>
        <scheme val="minor"/>
      </rPr>
      <t xml:space="preserve"> uuden asiakkaan ottamiselle (strateginen päätös).</t>
    </r>
  </si>
  <si>
    <r>
      <t xml:space="preserve">Otan asiakkaita toimialoilta, joista minulla ei ole </t>
    </r>
    <r>
      <rPr>
        <u/>
        <sz val="10"/>
        <rFont val="Calibri"/>
        <family val="2"/>
        <scheme val="minor"/>
      </rPr>
      <t>tarvittavaa tietämystä tai riittävästi osaamista</t>
    </r>
    <r>
      <rPr>
        <sz val="10"/>
        <rFont val="Calibri"/>
        <family val="2"/>
        <scheme val="minor"/>
      </rPr>
      <t xml:space="preserve">; laadukas tilintarkastus jää toteutumatta ja taloudelliset riskit kasvavat.
</t>
    </r>
  </si>
  <si>
    <t xml:space="preserve">En ole tietoinen asiakkaan toimintaa koskevasta erityislainsäädännöstä, erilaisista määräyksistä (esim. ympäristövaatimuksia) jne. tehdäkseni harkintaan perustuvia päätöksiä asiakassuhteesta.
</t>
  </si>
  <si>
    <r>
      <t xml:space="preserve">Jatkan toimeksiantoa, vaikka tiedossani on, että </t>
    </r>
    <r>
      <rPr>
        <u/>
        <sz val="10"/>
        <rFont val="Calibri"/>
        <family val="2"/>
        <scheme val="minor"/>
      </rPr>
      <t>muutos</t>
    </r>
    <r>
      <rPr>
        <sz val="10"/>
        <rFont val="Calibri"/>
        <family val="2"/>
        <scheme val="minor"/>
      </rPr>
      <t xml:space="preserve"> asiakkaan olosuhteissa/toiminnassa vie alueelle, jossa minulla on </t>
    </r>
    <r>
      <rPr>
        <u/>
        <sz val="10"/>
        <rFont val="Calibri"/>
        <family val="2"/>
        <scheme val="minor"/>
      </rPr>
      <t>osaamis-, resurssi- tai muuta vastaavaa puutetta.</t>
    </r>
    <r>
      <rPr>
        <sz val="10"/>
        <rFont val="Calibri"/>
        <family val="2"/>
        <scheme val="minor"/>
      </rPr>
      <t xml:space="preserve">
</t>
    </r>
  </si>
  <si>
    <r>
      <t xml:space="preserve">Hyväksyn sittenkin asiakkaaksi yrityksen, joka olisi </t>
    </r>
    <r>
      <rPr>
        <u/>
        <sz val="10"/>
        <rFont val="Calibri"/>
        <family val="2"/>
        <scheme val="minor"/>
      </rPr>
      <t>taloudellisesti houkutteleva,</t>
    </r>
    <r>
      <rPr>
        <sz val="10"/>
        <rFont val="Calibri"/>
        <family val="2"/>
        <scheme val="minor"/>
      </rPr>
      <t xml:space="preserve"> mutta jonka epääminen olisi luomani prosessin tulosten (informaatio &amp; kyky) perusteella tullut hylätä. - Samaa koskee asiakassuhteen/ toimeksiannon jatkamista.
</t>
    </r>
  </si>
  <si>
    <t xml:space="preserve">Otan "täytteeksi pikkuasiakkaita "pikavoittojen" hankkimiseksi tietoisena siitä, etten niiden saavuttamisessa voisi noudattaa oman laadunhallintajärjestelmäni vaatimuksia.
</t>
  </si>
  <si>
    <t xml:space="preserve">Sijoitan saamani uuden informaation tilintarkastusprosessiini ja harkitsen lopullisesti sen perusteella asiakassuhteen jatkamista tai toimeksiannon suorittamista.
Pohdin erikseen jatkamismahdollisuuksia ja -kriteerejä, ja niiden puuttuessa irtisanon asiakassuhteen tai päätän toimeksiannon.
</t>
  </si>
  <si>
    <t xml:space="preserve">Hyväksyn uuden asiakkaan, vaikka en ole riippumaton TTL:n mukaan, koska en tunne lain määräyksiä tilintarkastajan riippumattomuudesta niiden huomioimiseksi asiakassuhteen hyväksymis- ja jatkamispäätöksessä.
</t>
  </si>
  <si>
    <t xml:space="preserve">En tunne lain määräyksiä tilintarkastajan esteellisyydestä, jotta voin ne huomioida asiakassuhteen hyväksymis- ja jatkamispäätöksessä.
</t>
  </si>
  <si>
    <t xml:space="preserve">Kuten edellä
</t>
  </si>
  <si>
    <t>Hankin asiakkasta riittävästi informaatiota, jotta voin arvioida RPL:n asettamia vaatimuksia asiakassuhteen solmimiselle tai jatkamiselle.</t>
  </si>
  <si>
    <t xml:space="preserve">Otan vastaan uuden tai jatkan nykyisen toimeksiannon suorittamista, vaikka RPL:n mukaan se ei ole sallittua. Siten luon itselleni merkittävän sanktio- ja maineriskin.
</t>
  </si>
  <si>
    <r>
      <rPr>
        <u/>
        <sz val="10"/>
        <rFont val="Calibri"/>
        <family val="2"/>
        <scheme val="minor"/>
      </rPr>
      <t>Uuden</t>
    </r>
    <r>
      <rPr>
        <sz val="10"/>
        <rFont val="Calibri"/>
        <family val="2"/>
        <scheme val="minor"/>
      </rPr>
      <t xml:space="preserve"> asiakassuhteen solmimispohdintaa tai toimeksiannon </t>
    </r>
    <r>
      <rPr>
        <u/>
        <sz val="10"/>
        <rFont val="Calibri"/>
        <family val="2"/>
        <scheme val="minor"/>
      </rPr>
      <t>jatkamispäätöspohdintaa</t>
    </r>
    <r>
      <rPr>
        <sz val="10"/>
        <rFont val="Calibri"/>
        <family val="2"/>
        <scheme val="minor"/>
      </rPr>
      <t xml:space="preserve"> varten minulla on täytettävä rahanpesuvelvoittesiini liittyvä lomake.</t>
    </r>
  </si>
  <si>
    <t xml:space="preserve">Lomake "Asiakkaan rahanpesun riskiprofiili".
Rahanpesun tarkastuslomake: Asiakkaan riskiarvio.
</t>
  </si>
  <si>
    <t xml:space="preserve">Katso myös "Hallinto- ja johtaminen", jossa aihetta käsitellään yksin toimivan tilintarkastajan näkökulmasta.
</t>
  </si>
  <si>
    <r>
      <t xml:space="preserve">Kokoan toimeksiantoa koskevan </t>
    </r>
    <r>
      <rPr>
        <u/>
        <sz val="10"/>
        <rFont val="Calibri"/>
        <family val="2"/>
        <scheme val="minor"/>
      </rPr>
      <t xml:space="preserve">dokumentaation </t>
    </r>
    <r>
      <rPr>
        <sz val="10"/>
        <rFont val="Calibri"/>
        <family val="2"/>
        <scheme val="minor"/>
      </rPr>
      <t>oikea-aikaisesti toimeksiannosta annettavan tilintarkastuskertomuksen/raportin antamispäivän jälkeen.
Y</t>
    </r>
    <r>
      <rPr>
        <u/>
        <sz val="10"/>
        <rFont val="Calibri"/>
        <family val="2"/>
        <scheme val="minor"/>
      </rPr>
      <t>lläpidän</t>
    </r>
    <r>
      <rPr>
        <sz val="10"/>
        <rFont val="Calibri"/>
        <family val="2"/>
        <scheme val="minor"/>
      </rPr>
      <t xml:space="preserve"> ja </t>
    </r>
    <r>
      <rPr>
        <u/>
        <sz val="10"/>
        <rFont val="Calibri"/>
        <family val="2"/>
        <scheme val="minor"/>
      </rPr>
      <t>säilytän</t>
    </r>
    <r>
      <rPr>
        <sz val="10"/>
        <rFont val="Calibri"/>
        <family val="2"/>
        <scheme val="minor"/>
      </rPr>
      <t xml:space="preserve"> dokumentaation asianmukaisesti tilintarkastustoimintani tarpeiden täyttämiseksi, sekä säädösten ja määräysten (TTL, RPL, ym.), relevattien eettisten vaatimusten (TTL ja IESBA) tai ammatillisten standardien (TTL, ISA) noudattamiseksi. 
</t>
    </r>
  </si>
  <si>
    <t xml:space="preserve">En ole oikea-aikaisesti dokumentoinut tarkastustoimenpiteitäni; siksi raportointiani varten hankkimani tilintarkastusevidenssi ei käy ilmi aineistosta. Tämä aiheuttaa myös riskin ulkoisessa laaduntarkastuksessa, jolloin en pysty osoittamaan noudattaneeni hyvää tilintarkastustapaa.
Minulla ei ole selkeää toimintaperiaatetta siitä, miten kauan toimeksiantoja koskeva dokumentaatio tulee säilyttää. Olen sen vuoksi hävittänyt aineiston lain mukaista minimisäilytysaikaa lyhemmän ajan sisällä, eikä minulla ei ole osoittaa toimineeni hyvän tilintarkastustavan mukaan mahdollisessa laaduntarkastuksessa tai oikeudenkäynnissä tai muussa vastaavassa.
</t>
  </si>
  <si>
    <t xml:space="preserve">Toimeksiantokohtainen dokumentaationi koostuu 
a) tilintarkastusohjelman mukaisesta toimeksiantoaineistosta, ja 
b) sähköisestä asiakas- ja vuosikohtaisesta kansiosta, johon sisältyvät kaikki toimeksianto-ohjelmaan sisältyvät viittaukset liitteisiin.
</t>
  </si>
  <si>
    <t xml:space="preserve">Varmuuuskopioin tilintarkastusohjelman ja muut relevantit dokumentoinnit pilvipalveluun. Kopiointi 1x/pv.
Tietokoneen sisällöstä myös kovalevyvarmuuskopio, joka sisältää myös tilintarkastustoimintaan liittyvät kaikki aineisto.
</t>
  </si>
  <si>
    <t xml:space="preserve">Kaikki edellä olevat.
Koska dokumentointini ei sisällä RPL:n arkaluontoisia tietoja, en katso tarpeelliseksi noudatta RPL:n lyhyempiä aikoja aineiston hävittämiseen.
</t>
  </si>
  <si>
    <t>Joudun vahingossa tilanteeseen, jossa toimeksiannon suorittamisessa esille noussut yllättävä vaikeus edellyttää toimeksiantokohtaista laadun läpikäyntiä oman taloudellisen riskin tai sanktiouhan välttämiseksi/ pienentämiseksi.
Huom. Minulla ei ole sellaisia toimeksiantoja, joissa ISQM 1 standardin tai kansallisten säädösten tai määräysten mukaan tulisi suorittaa toimeksiantokohtainen laadun läpikäynti. Jos minulla on tällaisia toimeksiantoja, ne perustuvat omaan kriteeristööni, joka on esitetty vastaamistoimenpiteissä.</t>
  </si>
  <si>
    <t xml:space="preserve">Integroin tilintarkastusprosessiin RPL:n tilintarkastajalta edellyttämät toimet. 
Olen ottanut käyttöön em. varten lomakkeet:
• riskiarvio omasta toiminnastani,
• asiakaskohtainen rahanpesun riskiarvio ja
• em. Huomioiminen osana asiakas- ja toimeksiantohyväksyntää/ jatkamispäätöstä.
</t>
  </si>
  <si>
    <t xml:space="preserve">En ole oikea-aikaisesti dokumentoinut tarkastustoimenpiteitäni; siksi raportointiani varten hankkimani tilintarkastusevidenssi ei käy ilmi aineistosta. Tämä aiheuttaa myös riskin ulkoisessa laaduntarkastuksessa, jolloin en pysty osoittamaan noudattaneeni hyvää tilintarkastustapaa.
</t>
  </si>
  <si>
    <t xml:space="preserve">Tilintarkastuskansio on avoinna jälkikäteen, mikä mahdollistaa eri syistä tehtäviä muutoksia, täydennyksiä, poistamisia tms.
Tämä siksi, ettei sitä suljeta/ei ole teknisesti suljettavissa.
</t>
  </si>
  <si>
    <t>Eettinen kysymys: Laadin dokumentoinnin jo alunperin siten, että tilintarkastuskansioni sisältöineen on hyvän tilintarkastustavan mukainen ilman jälkikäteistä täydentämistä.</t>
  </si>
  <si>
    <t>Vaadittava aineisto ei ole käytettävissä, jos sitä esim. ulkoisessa tai sisäisessä laaduntarkastuksessa, tai muussa tilanteessa, vaaditaan.</t>
  </si>
  <si>
    <r>
      <t xml:space="preserve">En pidä osaamistani ajan tasalla.
Tietämykseni ISQM:n mukaisesta </t>
    </r>
    <r>
      <rPr>
        <u/>
        <sz val="10"/>
        <rFont val="Calibri"/>
        <family val="2"/>
        <scheme val="minor"/>
      </rPr>
      <t>laadunhallintajärjestelmästä</t>
    </r>
    <r>
      <rPr>
        <sz val="10"/>
        <rFont val="Calibri"/>
        <family val="2"/>
        <scheme val="minor"/>
      </rPr>
      <t xml:space="preserve"> eivät riitä asianmukaisen järjestelmän rakentamiseen ja ylläpitämiseen.
</t>
    </r>
  </si>
  <si>
    <t>Laadunhallintajärjestelmäni suunnitteleminen on vain tekninen suoritus, eikä sillä ole merkitystä toiminnassani.</t>
  </si>
  <si>
    <t>LHJ:n vahvuus on sen suunnitteluprosessissa.
Hankin riittävästi tietämystä oman järjestelmän suunnittelemiseksi standardin mukaisin tavoittein.</t>
  </si>
  <si>
    <t xml:space="preserve">Käyttämäni tilintarkastusmetodologiani (-prosessi) ei ole ISA-standardien mukainen.
</t>
  </si>
  <si>
    <t>Olen hankkinut valmiin ohjelman, joka on ISA-yhteensopivaksi rakennettu. Käytän muutoin tietolähteenä luotettavia alan lähteitä.</t>
  </si>
  <si>
    <t>Käytössäni on Stanssi-työkirja.
Käytän tärkeimpänä tietolähteenä lakien yms. Virallisten lähteiden lisäksi ST Onlineen sisältyviä julkaisuja ja Suomen Tilintarkastajat ry:n suosituksia.</t>
  </si>
  <si>
    <t>Lähtökohtaisesti en hanki ulkopuolelta henkilöresursseja (alihankintaa tms.)
Jos käytän palveluntuottajan palveluja alihankintana, selvitän ja varmistan hänen henkilö-/osaamis-, teknologisten ja intellektuaalisten resurssien tasoa ja yhteensopivuutta standardien ja LHJ:n vaatimusten kanssa.</t>
  </si>
  <si>
    <r>
      <t xml:space="preserve">Palveluntuottaja/alihankkija suorittaa työnsä tilintarkastustoimeksiannossa </t>
    </r>
    <r>
      <rPr>
        <u/>
        <sz val="10"/>
        <rFont val="Calibri"/>
        <family val="2"/>
        <scheme val="minor"/>
      </rPr>
      <t>tilintarkastusmetodologialla,</t>
    </r>
    <r>
      <rPr>
        <sz val="10"/>
        <rFont val="Calibri"/>
        <family val="2"/>
        <scheme val="minor"/>
      </rPr>
      <t xml:space="preserve"> joka ei ole yhteensopiva ISA-standardien vaatimusten kanssa. Evidenssi ja dokumentointi puutteelliset.
</t>
    </r>
  </si>
  <si>
    <t>Huolehdin erityisesti ISA- ja ISQM-osaamisestani 
- osallistumalla erilaisiin koulutuksiin, webinaareihin tmv.,
- seuraamalla alan kehitystä eri lähteistä.
Huolehdin kokemuksestani
- suorittamalla tilintarkastuksia valitsemillani asiakassegmentiltä.
Täytän vaatimukset tilintarkastajan hyväksymisen edellytysten säilyttämiseksi sekä ammattitaidon ylläpitämiseksi ja kehittämiseksi.</t>
  </si>
  <si>
    <r>
      <t xml:space="preserve">INFORMAATIO JA KOMMUNIKAATIO   </t>
    </r>
    <r>
      <rPr>
        <sz val="13"/>
        <color theme="0"/>
        <rFont val="Calibri"/>
        <family val="2"/>
        <scheme val="minor"/>
      </rPr>
      <t xml:space="preserve"> </t>
    </r>
  </si>
  <si>
    <r>
      <t xml:space="preserve">Kommunikointi ulkopuolisille;
Annan relevanttia informaatiota mahdollisesti käyttämilleni </t>
    </r>
    <r>
      <rPr>
        <u/>
        <sz val="10"/>
        <rFont val="Calibri"/>
        <family val="2"/>
        <scheme val="minor"/>
      </rPr>
      <t>palveluntuottajille</t>
    </r>
    <r>
      <rPr>
        <sz val="10"/>
        <rFont val="Calibri"/>
        <family val="2"/>
        <scheme val="minor"/>
      </rPr>
      <t xml:space="preserve">, jotta he voivat täyttää palveluihinsa tai antamiinsa ja käyttämiinsä resursseihin liittyvät velvollisuutensa, jotka laadunhallintajärjestelmäni heiltä vaatii.
(Ketjua koskeva ei ole relevantti, en kuulu ketjuun tai verkostoon)
</t>
    </r>
  </si>
  <si>
    <t xml:space="preserve">Ulkoisen palveluntuottajan palvelut ja resurssit eivät ole asianmukaiset johtuen siitä, että en anna heille relevanttia informaatio ollenkaan tai se on puutteellista.
</t>
  </si>
  <si>
    <t xml:space="preserve">Ulkoisen palveluntuottajan palvelut rikkovat erityisesti LHJ:ni objektiivisuus/riippumattomuusvaatimuksia siksi, että antamani informaatio heille on puutteellinen, tai sitä ei ole ollenkaan.
</t>
  </si>
  <si>
    <t>Tarvittavan informaation/tietojen antaminen ei ole mahdollista, koska laadunhallintajärjestelmäni ei ole tarvittavaa kommunikoitavaa informaatiota tunnistanut, käsitellyt tai dokumentoinut.
Toimimaton tai puutteellisesti toimiva LHJ johtaa sanktioriskiin (RPL) tai hylkäys-/uusintatarkastusriskiin (Tiva).</t>
  </si>
  <si>
    <t xml:space="preserve">Huono kommunikointini asiakkaan kanssa johtaa tarkastuksessa tehottomuuteen, koska en saa toimeksiannossa tarvittavaa tietoja ja aineistoa sen suorittamiseen laadukkaasti.
Heikko kommunikointi ja viestintä nakertaa tavoitettani korkeasta laadusta tarkastustoimintani imago-/ brändikysymyksenä.
Huom. Tässä yhteydessä viestinnän sisältö koskee laadunhallintajärjestelmää, ei toimeksiannon suorittamista. Toimeksiannoissa tapahtuvassa viestinnässä voidaan kuitenkin tarvittaessa viitata laadunhallintajärjestelmään perustelemaan tietopyyntöjä, joka taas edesauttaa ulkopuolisia ymmärtämään laadunhallintajärjestelmän merkitystä laadukkaan tilintarkastuksen kannalta. 
</t>
  </si>
  <si>
    <t xml:space="preserve">Annan informaatiota ulkopuolisille silloin, kun 
• säädös ja määräys sitä vaativat. 
Antamani informaatio on relevanttia ja luotettavaa.
</t>
  </si>
  <si>
    <t xml:space="preserve">Annan informaatiota laadunhallintajärjestelmääni liittyen ulkopuolisille silloin, kun ammatilliset standardit sitä vaativat. 
Annan informaatiota ulkopuolisille - ensisijaisesti asiakkailleni - tukemaan heitä laadunhallintajärjestelmäni ymmärtämisessä ja arvostamisessa, heille tuottamani laadukkaan työn mahdollistajana. </t>
  </si>
  <si>
    <t xml:space="preserve">Suhtaudun valituksiin asiallisesti, ammattimaisesti ja käsittelen ne viivytyksettä, koska käsittelemättä jätetty valitus tai väite voi vaikuttaa haitallisesti asiakassuhteeseen. 
Tarvittaessa konsultoin luotettavaa, kokenutta ammattikollegaa, tai jopa vakuutusyhtiötäni neuvojen saamiseksi mahdollisen vahingonkorvausvaatimuksen ja oikeuskäsittelyn välttämiseksi. 
Ylläpidän pakollista vakuutusta mahdollisten vahingonkorvausvaatimusten varalta.
</t>
  </si>
  <si>
    <t>En anna tietoa ulkopuolisille vedoten perusperiaatteeseen salassapidosta myös silloin, kun se olisi mahdollista tai jopa velvollisuuteni. 
En anna toimeksiannossa seuraajalleni tilintarkastajana hänen pyytämiään tietoja.</t>
  </si>
  <si>
    <t>Tunnistan etukäteen ne tilanteet, joissa olen tietoinen tulevista, tai mahdollisesti tulevista tietopyynnöistä tai millaisten tietojen toimittamisesta tulee olemaan kyse. 
Katso edellä kohdat Informaation antaminen ulkopuolisille</t>
  </si>
  <si>
    <r>
      <t xml:space="preserve">Suunnittelen ja otan käyttöön seuranta- ja korjaamisprosessin
• tuottamaan </t>
    </r>
    <r>
      <rPr>
        <u/>
        <sz val="10"/>
        <rFont val="Calibri"/>
        <family val="2"/>
        <scheme val="minor"/>
      </rPr>
      <t>informaatiota</t>
    </r>
    <r>
      <rPr>
        <sz val="10"/>
        <rFont val="Calibri"/>
        <family val="2"/>
        <scheme val="minor"/>
      </rPr>
      <t xml:space="preserve"> LHJ:sta,
• jotta voin </t>
    </r>
    <r>
      <rPr>
        <u/>
        <sz val="10"/>
        <rFont val="Calibri"/>
        <family val="2"/>
        <scheme val="minor"/>
      </rPr>
      <t>puuttua</t>
    </r>
    <r>
      <rPr>
        <sz val="10"/>
        <rFont val="Calibri"/>
        <family val="2"/>
        <scheme val="minor"/>
      </rPr>
      <t xml:space="preserve"> oikea-aikaisesti sen mahdollisiin ns. havaintoihin - ennen kuin johtavat ns. puutteellisuuteen.
</t>
    </r>
  </si>
  <si>
    <r>
      <rPr>
        <u/>
        <sz val="10"/>
        <rFont val="Calibri"/>
        <family val="2"/>
        <scheme val="minor"/>
      </rPr>
      <t>Informaation</t>
    </r>
    <r>
      <rPr>
        <sz val="10"/>
        <rFont val="Calibri"/>
        <family val="2"/>
        <scheme val="minor"/>
      </rPr>
      <t xml:space="preserve"> tuottaminen ja kerääminen korjaamistoimenpiteitä varten tapahtuu itse  </t>
    </r>
    <r>
      <rPr>
        <u/>
        <sz val="10"/>
        <rFont val="Calibri"/>
        <family val="2"/>
        <scheme val="minor"/>
      </rPr>
      <t>tilintarkastusprosessiin</t>
    </r>
    <r>
      <rPr>
        <sz val="10"/>
        <rFont val="Calibri"/>
        <family val="2"/>
        <scheme val="minor"/>
      </rPr>
      <t xml:space="preserve"> sisältyvillä lomakkeilla/ tarkistuslistoilla, osana tilintarkastuksen dokumentaatiota.
Informaation käyttö tapahtuu 
• </t>
    </r>
    <r>
      <rPr>
        <u/>
        <sz val="10"/>
        <rFont val="Calibri"/>
        <family val="2"/>
        <scheme val="minor"/>
      </rPr>
      <t>ko. toimeksiannossa;</t>
    </r>
    <r>
      <rPr>
        <sz val="10"/>
        <rFont val="Calibri"/>
        <family val="2"/>
        <scheme val="minor"/>
      </rPr>
      <t xml:space="preserve"> ja 
• sen arvioimiseksi, ovatko mahdolliset havainnot peräisin itse laadunhallintajärjestelmän suunnittelu- tai käyttövirheestä.
</t>
    </r>
  </si>
  <si>
    <t>• Toimeksiannossa korjaan tai täydennän tarvittaessa tarkastustoimenpiteeni mahdollisesti tekemäni havaintojen perusteella;
• Korjaan järjestelmäpuutteet, jos mahdollista, heti.</t>
  </si>
  <si>
    <t xml:space="preserve">Seuraamistoimintojen luonteen, ajoituksen ja laajuuden määrittämisen osalta seurantatoimenpiteeni koostuvat
•jatkuvien ja 
•määräajoin toistuvien toimenpiteiden yhdistelmästä.
</t>
  </si>
  <si>
    <r>
      <t>Seurantaprosessiin sisältyy</t>
    </r>
    <r>
      <rPr>
        <u/>
        <sz val="10"/>
        <rFont val="Calibri"/>
        <family val="2"/>
        <scheme val="minor"/>
      </rPr>
      <t xml:space="preserve"> loppuun saatettujen toimeksiantojen</t>
    </r>
    <r>
      <rPr>
        <sz val="10"/>
        <rFont val="Calibri"/>
        <family val="2"/>
        <scheme val="minor"/>
      </rPr>
      <t xml:space="preserve"> laaduntarkastuksia.</t>
    </r>
  </si>
  <si>
    <t xml:space="preserve">Toimintaperiaatteenani on, että erityistä ammatillista harkintaa vaativissa toimeksiannon asioissa (merkittäviä, vaikeita tai kiistanalaisia asioita) konsultoin ulkopuolista asiantuntijaa, jolla on riittävä pätevyys. Olen sopinut konsultointia koskevasta järjestelystä seuraavien tilintarkastusyhteisöjen/ tilintarkastajien kanssa: xxx ja yyy.  
Dokumentoin konsultointitilanteen yksityiskohtaisesti, siten, että ulkopuolinen voi saada käsityksen konsultoinnin luonteesta ja laajuudesta. Dokumentoin myös ulkopuolisen konsultoijan riippumattomuuden, pätevyyden ja relevantin osaamisen konsultoitavan asian kannalta. 
Toimeksiannosta vastaavana teen itse lopullisen päätöksen konsultoinnin tulosten implementoinnista. Jos poikkean merkittävästi neuvoista, joita konsultoija on antanut, laadin selvityksen, jossa perustelen syyt ja harkitut vaihtoehdot. 
</t>
  </si>
  <si>
    <t xml:space="preserve">Jos kyseessä on uusi asiakas, teen näiden toimenpiteiden mukaisen arvioinnin jo siinä vaiheessa, kun olen suorittamassa asiakkaan- ja toimeksiannon hyväksymistoimenpiteitä.
Kriteerini sille, että toimeksiantoon tulisi kohdistaa toimeksiantokohtainen laadun läpikäynti, ovat seuraavat:
• arvioni asiakas- tai toimeksiantoriskistä on normaalia korkeampi,
• asiakas on osapuolena merkittävässä riita-asiassa,
• finanssialan toimeksiannot ja
• toimeksiannot, joissa sovelletaan erityisen haastavia ja vaikeita laskentaperiaatteita, joista minulla ei ole aikaisempaa kokemusta.
Tilintarkastustoimintani strategiana en lähtökohtaisesti vastaanota sellaista asiakasta ja toimeksiantoa, joka täyttäisi em. kriteerit, tai jotka muuten osoittautuisivat vaikeusasteeltaan sellaisiksi, että pelkkä asiantuntijakonsultointi ei riittäisi.
Tällä hetkellä minulla ei ole sellaisia asiakkaita tai toimeksiantoja, johon toimeksiantokohtainen laadun läpikäynti tulisi kohdistaa. Jos sellaisia tunnistetaan myöhemmin, varmistun seuraavista:
• Suorittamisessa ja dokumentoimisessa noudatetaan ISQM 2 -standardin vaatimuksia,
• suorittamisessa käytetään tarkistuslistaa, jotta em. voidaan todentaa,
• toimeksiannosta annettavaa raporttia ei päivätä aikaisemmalle päivälle kuin sille, jona toimeksiantokohtainen laadun läpikäynti on saatettu loppuun.
</t>
  </si>
  <si>
    <t>Kriteerejä ovat esimerkiksi seuraavat:
• Tivan laaduntarkastuksen tulokset ja havainnot
• LHJ:n isot muutokset, jotka perustuvat mm. toiminnassa tai sen laajuudessa tapahtuneisiin muutoksiin
• Tilintarkastustyökalun vaihtuminen
• yms.</t>
  </si>
  <si>
    <r>
      <t xml:space="preserve"> Prosessin oikea-aikaisuudella tarkoitan 
• </t>
    </r>
    <r>
      <rPr>
        <u/>
        <sz val="10"/>
        <rFont val="Calibri"/>
        <family val="2"/>
        <scheme val="minor"/>
      </rPr>
      <t>jatkuvien</t>
    </r>
    <r>
      <rPr>
        <sz val="10"/>
        <rFont val="Calibri"/>
        <family val="2"/>
        <scheme val="minor"/>
      </rPr>
      <t xml:space="preserve"> ja 
• </t>
    </r>
    <r>
      <rPr>
        <u/>
        <sz val="10"/>
        <rFont val="Calibri"/>
        <family val="2"/>
        <scheme val="minor"/>
      </rPr>
      <t>määräajoin</t>
    </r>
    <r>
      <rPr>
        <sz val="10"/>
        <rFont val="Calibri"/>
        <family val="2"/>
        <scheme val="minor"/>
      </rPr>
      <t xml:space="preserve"> toistuvien toimenpiteiden yhdistelmää.
</t>
    </r>
    <r>
      <rPr>
        <u/>
        <sz val="10"/>
        <rFont val="Calibri"/>
        <family val="2"/>
        <scheme val="minor"/>
      </rPr>
      <t>Jatkuva</t>
    </r>
    <r>
      <rPr>
        <sz val="10"/>
        <rFont val="Calibri"/>
        <family val="2"/>
        <scheme val="minor"/>
      </rPr>
      <t xml:space="preserve"> tarkoittaa </t>
    </r>
    <r>
      <rPr>
        <u/>
        <sz val="10"/>
        <rFont val="Calibri"/>
        <family val="2"/>
        <scheme val="minor"/>
      </rPr>
      <t>tilintarkastustoimeksiantokohtaisia</t>
    </r>
    <r>
      <rPr>
        <sz val="10"/>
        <rFont val="Calibri"/>
        <family val="2"/>
        <scheme val="minor"/>
      </rPr>
      <t xml:space="preserve"> seurantatoimenpiteitä, ja ne suoritan
• reaaliaikaisesti ja 
• toimeksiannon päätteeksi, ennen raportin antamista.
</t>
    </r>
    <r>
      <rPr>
        <u/>
        <sz val="10"/>
        <rFont val="Calibri"/>
        <family val="2"/>
        <scheme val="minor"/>
      </rPr>
      <t>Määräajoin</t>
    </r>
    <r>
      <rPr>
        <sz val="10"/>
        <rFont val="Calibri"/>
        <family val="2"/>
        <scheme val="minor"/>
      </rPr>
      <t xml:space="preserve"> tapahtuvan seurannan suoritan määrittämäni syklin pohjalta. Seuranta muodostuu ulkopuolisen tahon toteuttamista loppuun </t>
    </r>
    <r>
      <rPr>
        <u/>
        <sz val="10"/>
        <rFont val="Calibri"/>
        <family val="2"/>
        <scheme val="minor"/>
      </rPr>
      <t>saatettujen toimeksiantojen laaduntarkastuksista.</t>
    </r>
    <r>
      <rPr>
        <sz val="10"/>
        <rFont val="Calibri"/>
        <family val="2"/>
        <scheme val="minor"/>
      </rPr>
      <t xml:space="preserve">
</t>
    </r>
  </si>
  <si>
    <r>
      <t xml:space="preserve">Toimeksiantokohtainen jatkuva ja </t>
    </r>
    <r>
      <rPr>
        <u/>
        <sz val="10"/>
        <rFont val="Calibri"/>
        <family val="2"/>
        <scheme val="minor"/>
      </rPr>
      <t>reaaliaikainen seuranta</t>
    </r>
    <r>
      <rPr>
        <sz val="10"/>
        <rFont val="Calibri"/>
        <family val="2"/>
        <scheme val="minor"/>
      </rPr>
      <t xml:space="preserve">:
</t>
    </r>
  </si>
  <si>
    <t xml:space="preserve">Yksittäisessä toimeksiannossa tilintarkastusprosessi etenee työvaiheittain. Vastaan itse työvaihekohtaisesti, että olen toteuttanut eri vaiheisiin kuuluvat toimenpiteet.
</t>
  </si>
  <si>
    <r>
      <t xml:space="preserve">Toimeksiantokohtainen jatkuva, </t>
    </r>
    <r>
      <rPr>
        <u/>
        <sz val="10"/>
        <rFont val="Calibri"/>
        <family val="2"/>
        <scheme val="minor"/>
      </rPr>
      <t>toimeksiannon päätteeksi tapahtuva seuranta</t>
    </r>
    <r>
      <rPr>
        <sz val="10"/>
        <rFont val="Calibri"/>
        <family val="2"/>
        <scheme val="minor"/>
      </rPr>
      <t xml:space="preserve">:
Kyseessä on tilintarkastusstandardin ISA 220.32-33 mukainen pakollinen toimenpide, jonka toimeksiannosta vastuullisena henkilönä itse teen.
</t>
    </r>
  </si>
  <si>
    <r>
      <t xml:space="preserve">Hankin itselleni osaamisen siitä, </t>
    </r>
    <r>
      <rPr>
        <u/>
        <sz val="10"/>
        <rFont val="Calibri"/>
        <family val="2"/>
        <scheme val="minor"/>
      </rPr>
      <t>miten</t>
    </r>
    <r>
      <rPr>
        <sz val="10"/>
        <rFont val="Calibri"/>
        <family val="2"/>
        <scheme val="minor"/>
      </rPr>
      <t xml:space="preserve"> ammatillista harkintaa ja skeptisyyttä tulee asianmukaisesti suorittaa ja dokumentoida.</t>
    </r>
  </si>
  <si>
    <r>
      <rPr>
        <u/>
        <sz val="10"/>
        <rFont val="Calibri"/>
        <family val="2"/>
        <scheme val="minor"/>
      </rPr>
      <t>Dokumentoin</t>
    </r>
    <r>
      <rPr>
        <sz val="10"/>
        <rFont val="Calibri"/>
        <family val="2"/>
        <scheme val="minor"/>
      </rPr>
      <t xml:space="preserve"> työni ISA-standardien vaatimusten mukaan.
Katso edell. kohdat työkalusta.
</t>
    </r>
  </si>
  <si>
    <r>
      <rPr>
        <u/>
        <sz val="10"/>
        <rFont val="Calibri"/>
        <family val="2"/>
        <scheme val="minor"/>
      </rPr>
      <t>Dokumentoin</t>
    </r>
    <r>
      <rPr>
        <sz val="10"/>
        <rFont val="Calibri"/>
        <family val="2"/>
        <scheme val="minor"/>
      </rPr>
      <t xml:space="preserve"> työni ISA-standardien vaatimusten mukaan.
Katso edell. kohdat työkalusta ja läpikäynnistä.
</t>
    </r>
  </si>
  <si>
    <t>LHJ-havainto voi esim. olla virhe tarkastuslistassa, tai tarkastusprosessissa puuttuva tai heikosti toimiva toimenpide, puutteet asiakashyväksyntälomakkeissa, puutteet konsultaatiota koskevissa toimenpiteissä yms.</t>
  </si>
  <si>
    <t xml:space="preserve">Seurantatoimintoja suorittavat:
• toimeksinnosta vastuullisena minä itse, ja
• ulkouolinen palvelujentuottaja.
Oman työn tarkastamisen uhan takia (=objektiivisuuden puute) käytän ulkopuolista palveluntuottajaa (käytännössä toinen tilintarkastaja), kun seurantatoimenpiteet kohdistuvat loppuun saatettuihin toimeksiantoihin.
Edellytän palveluntuottajalta riittävää pätevyyttä ko. tehtävän suorittamiseen.
</t>
  </si>
  <si>
    <t xml:space="preserve">Ulkopuolisen tahon suorittaman seurantaprosessille määrittämäni keskeiset kriteerit ovat:
• kohteena loppuun saatettu toimeksianto 
• tekijänä toinen tilintarkastajalla/palveluntuottaja, jolla on tehtävään riittävä kompetenssi ja oikeat menetelmät, ja joka on itseeni ja valitsemansa kohteeseen nähden riippumaton
• laaduntarkastaja laatii kirjallisen raportin, joka toimii keskeisenä tietolähteenä LHJ:ni arvioinnissa. Katso osa-alue "LHJ-arviointi".
</t>
  </si>
  <si>
    <t>Seurantatoimintoni ulkoiset ja sisäiset osat ovat tuottaneet relevanttia informaatiota, mm.:
• loppuun saatettujen toimeksiantojen laaduntarkastuksista syntynyt dokumentaatio;
• ulkoisesta laaduntarkastuksesta saatu palaute (Tiva);
• toimeksiantokohtaisesti syntyvä oma tietämykseni;
• muu relevantti aineisto tai tieto (esim. valitus)</t>
  </si>
  <si>
    <r>
      <t xml:space="preserve">Asettamani kriteerit havainnon toteamiseksi LHJ:n </t>
    </r>
    <r>
      <rPr>
        <u/>
        <sz val="10"/>
        <rFont val="Calibri"/>
        <family val="2"/>
        <scheme val="minor"/>
      </rPr>
      <t>puutteellisuudeksi</t>
    </r>
    <r>
      <rPr>
        <sz val="10"/>
        <rFont val="Calibri"/>
        <family val="2"/>
        <scheme val="minor"/>
      </rPr>
      <t xml:space="preserve"> ovat:</t>
    </r>
    <r>
      <rPr>
        <u/>
        <sz val="10"/>
        <rFont val="Calibri"/>
        <family val="2"/>
        <scheme val="minor"/>
      </rPr>
      <t xml:space="preserve">
</t>
    </r>
    <r>
      <rPr>
        <sz val="10"/>
        <rFont val="Calibri"/>
        <family val="2"/>
        <scheme val="minor"/>
      </rPr>
      <t xml:space="preserve">
• jokin LHJ:ni tavoitteen saavuttamiseksi vaadittava </t>
    </r>
    <r>
      <rPr>
        <u/>
        <sz val="10"/>
        <rFont val="Calibri"/>
        <family val="2"/>
        <scheme val="minor"/>
      </rPr>
      <t>laatutavoite</t>
    </r>
    <r>
      <rPr>
        <sz val="10"/>
        <rFont val="Calibri"/>
        <family val="2"/>
        <scheme val="minor"/>
      </rPr>
      <t xml:space="preserve"> on jäänyt asettamatta;
• jokin </t>
    </r>
    <r>
      <rPr>
        <u/>
        <sz val="10"/>
        <rFont val="Calibri"/>
        <family val="2"/>
        <scheme val="minor"/>
      </rPr>
      <t>laaturiski</t>
    </r>
    <r>
      <rPr>
        <sz val="10"/>
        <rFont val="Calibri"/>
        <family val="2"/>
        <scheme val="minor"/>
      </rPr>
      <t xml:space="preserve"> on jäänyt tunnistamatta tai arvioimatta; 
• jokin </t>
    </r>
    <r>
      <rPr>
        <u/>
        <sz val="10"/>
        <rFont val="Calibri"/>
        <family val="2"/>
        <scheme val="minor"/>
      </rPr>
      <t>vastaamistoimenpide</t>
    </r>
    <r>
      <rPr>
        <sz val="10"/>
        <rFont val="Calibri"/>
        <family val="2"/>
        <scheme val="minor"/>
      </rPr>
      <t xml:space="preserve"> ei ole vähentänyt laaturiskin toteutumisen todennäköisyyttä hyväksyttävän alhaiselle tasolle, koska vastaamistoimenpidettä ei ole suunniteltu kunnolla, tai olen jättänyt ottamatta tarkastuksessa käyttöön, tai se onkin osoittatunut tehottomaksi; tai
• jokin muu vaadittu</t>
    </r>
    <r>
      <rPr>
        <u/>
        <sz val="10"/>
        <rFont val="Calibri"/>
        <family val="2"/>
        <scheme val="minor"/>
      </rPr>
      <t xml:space="preserve"> osa-alue</t>
    </r>
    <r>
      <rPr>
        <sz val="10"/>
        <rFont val="Calibri"/>
        <family val="2"/>
        <scheme val="minor"/>
      </rPr>
      <t xml:space="preserve"> puuttuu, se on puutteellisesti suunniteltu tai tehoton, tai ei toimi ollenkaan.</t>
    </r>
  </si>
  <si>
    <r>
      <t xml:space="preserve">Vaihe 2. Informaation käsittely/arvioiminen:
Informaatioon sisältyvien havaintojen perusteella pyrin </t>
    </r>
    <r>
      <rPr>
        <i/>
        <sz val="10"/>
        <rFont val="Calibri"/>
        <family val="2"/>
        <scheme val="minor"/>
      </rPr>
      <t>ammatillista harkintaa</t>
    </r>
    <r>
      <rPr>
        <sz val="10"/>
        <rFont val="Calibri"/>
        <family val="2"/>
        <scheme val="minor"/>
      </rPr>
      <t xml:space="preserve"> käyttäen tunnistamaan, muodostaako havainto puutteellisuuden laadunhallintajärjestelmässäni.
Asetan kriteerit, milloin havainto on käsiteltävä puutteellisuutena vaatien samalla minulta jatkotoimenpiteitä juurianalyysin muodossa.</t>
    </r>
  </si>
  <si>
    <t xml:space="preserve">Vaihe 3. Todettujen puutteellisuuksien arviointi/analyysi:
• analyysin teen ammatillista harkintaa käyttäen 
• analyysi perustuu käytettävissä olevaan informaatioon tunnistetuista puutteellisuuksista yllä olevan mukaan hankittuina ja arvioituina
• analyysini päättyy arviooni puutteellisuuksien vakavuudesta ja kuinka laajalle niiden vaikutus ulottuu
• dokumentoin analyysin tulokset.
</t>
  </si>
  <si>
    <t>Mikäli olen tunnistanut puutteellisuuksia, arvioin niiden 
•vakavuutta ja 
•vaikutusta, eli kuinka laajalle niiden vaikutus ulottuu
Toimenpiteeni koostuu 
• analyysistä tunnistetun yksittäisen puutteellisuuden juurisyystä ja 
• arviosta ko. puutteellisuuden vaikutuksesta koko laadunhallintajärjestelmääni.</t>
  </si>
  <si>
    <t>Tunnistettujen puutteellisuuksien juurisyyn tutkimisen lisäksi voin myös nostaa esille positiivisten lopputulemien juurisyytä, koska tämä saattaa tuoda esiin mahdollisuuksia parantaa tai edelleen kehittää LHJ:tä. (A169, osa)</t>
  </si>
  <si>
    <r>
      <rPr>
        <u/>
        <sz val="10"/>
        <color theme="1"/>
        <rFont val="Calibri"/>
        <family val="2"/>
        <scheme val="minor"/>
      </rPr>
      <t>Rakenteellinen virhe LHJ:ssäni</t>
    </r>
    <r>
      <rPr>
        <sz val="10"/>
        <color theme="1"/>
        <rFont val="Calibri"/>
        <family val="2"/>
        <scheme val="minor"/>
      </rPr>
      <t xml:space="preserve">: 
Teen tarvittavat muutokset järjestelmään analyysitulosten perusteella. Kyseessä voi olla vastaamistoimenpiteen muutos tai korjaus, laatutavoitteen lisääminen ja/tai uuden laaturiskin tunnistaminen ja siihen vastaamistoimenpiteiden luonti.
</t>
    </r>
    <r>
      <rPr>
        <u/>
        <sz val="10"/>
        <color theme="1"/>
        <rFont val="Calibri"/>
        <family val="2"/>
        <scheme val="minor"/>
      </rPr>
      <t xml:space="preserve">Tekemäni virhe yksittäisessä toimeksiannossa:
</t>
    </r>
    <r>
      <rPr>
        <sz val="10"/>
        <color theme="1"/>
        <rFont val="Calibri"/>
        <family val="2"/>
        <scheme val="minor"/>
      </rPr>
      <t>Korjataan tarvittaessa tarkastusprosessin relevanttiin vaiheeseen.</t>
    </r>
  </si>
  <si>
    <r>
      <t xml:space="preserve">Jos analyysi osoittaa, että puutteellisuuden juurisyy liittyy </t>
    </r>
    <r>
      <rPr>
        <u/>
        <sz val="10"/>
        <color theme="1"/>
        <rFont val="Calibri"/>
        <family val="2"/>
        <scheme val="minor"/>
      </rPr>
      <t>palveluntuottajalta</t>
    </r>
    <r>
      <rPr>
        <sz val="10"/>
        <color theme="1"/>
        <rFont val="Calibri"/>
        <family val="2"/>
        <scheme val="minor"/>
      </rPr>
      <t xml:space="preserve"> saatuun resurssiin, vastuu puutteellisuuden korjaamisesta on itselläni.
Ilmoitan havaitsemistani puutteista palveluntuottajalle ja tapauskohtaisesti harkitsen resurssin käyttöä jatkossa.</t>
    </r>
  </si>
  <si>
    <t xml:space="preserve">Harkitsen ko. toimeksiannossa yhden tai useamman toimenpiteen suorittamista:
• suoritan tarvittavat poisjätetyt tarkastustoimenpiteet jälkikäteen sen toteamiseksi, tuoko niiden suorittaminen relevanttia uutta informaatiota/evidenssiä;
• informoin ko. tilintarkastusasiakasta mahdollisista tarvittavista toimenpiteistä;
• konsultoin asiantuntijakollegoita ja hankin tarvittaessa juridista apua, kun asia koskee virheellistä tilintarkastuskertomusta.
</t>
  </si>
  <si>
    <t xml:space="preserve">Analysoin, miten yksittäisen toimeksiannon kohdalla tehdyt havainnot vaikuttavat laadunhallintajärjestelmään.
 </t>
  </si>
  <si>
    <t>Teen tarvittavat muutokset LHJ:ääni, jotta tulevaisuudessa vältyn ko. havaintojen esiintymiseltä.</t>
  </si>
  <si>
    <t xml:space="preserve">Dokumentoin toteuttamani seuranta- ja korjaamisprosessin osalta relevantit vaaditut tiedot. 
</t>
  </si>
  <si>
    <r>
      <rPr>
        <u/>
        <sz val="10"/>
        <rFont val="Calibri"/>
        <family val="2"/>
        <scheme val="minor"/>
      </rPr>
      <t>Jatkuvat seurantatoimenpiteet:</t>
    </r>
    <r>
      <rPr>
        <sz val="10"/>
        <rFont val="Calibri"/>
        <family val="2"/>
        <scheme val="minor"/>
      </rPr>
      <t xml:space="preserve"> Dokumentointi sisältyy yksittäisen toimeksiannon dokumentointiin. 
</t>
    </r>
    <r>
      <rPr>
        <u/>
        <sz val="10"/>
        <rFont val="Calibri"/>
        <family val="2"/>
        <scheme val="minor"/>
      </rPr>
      <t>Määräajoin tapahtuvien seurantatoimenpiteiden dokumentointi:</t>
    </r>
    <r>
      <rPr>
        <sz val="10"/>
        <rFont val="Calibri"/>
        <family val="2"/>
        <scheme val="minor"/>
      </rPr>
      <t xml:space="preserve">
• suoritetut seurantatoimenpiteet
• havaintojen arviointien tulokset
• tunnistamani puutteellisuudet sekä niihin liittyvät juurisyyt
• puutteellisuuksiin kohdistamani korjaavat toimenpiteet sekä näiden suunnittelun ja käyttöönoton arviointi
</t>
    </r>
  </si>
  <si>
    <r>
      <t xml:space="preserve">Arvioinnin teen tiettynä ajankohtana, ja se on suoritettava vähintään </t>
    </r>
    <r>
      <rPr>
        <u/>
        <sz val="10"/>
        <rFont val="Calibri"/>
        <family val="2"/>
        <scheme val="minor"/>
      </rPr>
      <t>vuosittain</t>
    </r>
    <r>
      <rPr>
        <sz val="10"/>
        <rFont val="Calibri"/>
        <family val="2"/>
        <scheme val="minor"/>
      </rPr>
      <t xml:space="preserve">. 
Arvioinnin osalta huomioin tilintarkastuslain mahdollistaman pienyrityshelpotuksen.
</t>
    </r>
  </si>
  <si>
    <t xml:space="preserve">Suoritan LHJ-arvioinnin seuraavasti:
• Voimaantulosäännöksen mukaan arvioin laadunhallintajärjestelmääni 12/2023
• Asiakaskuntani (kaikki asiakkaat KPL:n mukaan pienyrityksiä) perusteella käytän TTL:n pienyrityshelpotusta hyväkseni, jonka perusteella olen suunnitellut myös seuranta- ja korjaamisprosessin
• Arvioinnin teen vuosittain, mutta joka kolmas vuosi se perustuu myös osittain ulkopuolisen arviointiin (taho, joka on suorittanut loppuun saatettujen toimeksiantojen laaduntarkastusta).
</t>
  </si>
  <si>
    <r>
      <t xml:space="preserve">Tilintarkastuslaki sisältää tilintarkastustoimintaani koskevan helpotuksen:
TTL 4. luku 12 § (12.8.2016/622) </t>
    </r>
    <r>
      <rPr>
        <i/>
        <sz val="10"/>
        <rFont val="Calibri"/>
        <family val="2"/>
        <scheme val="minor"/>
      </rPr>
      <t xml:space="preserve">Tilintarkastajan toiminnan järjestäminen. 2 momentti: Pienyritysten tilintarkastuksessa ei tarvitse 1) arvioida sisäistä laadunvalvontajärjestelmää vuosittain. </t>
    </r>
    <r>
      <rPr>
        <u/>
        <sz val="10"/>
        <rFont val="Calibri"/>
        <family val="2"/>
        <scheme val="minor"/>
      </rPr>
      <t xml:space="preserve">
</t>
    </r>
  </si>
  <si>
    <r>
      <t xml:space="preserve">Arviointitulosten perusteella teen laadunhallintajärjestelmästäni </t>
    </r>
    <r>
      <rPr>
        <u/>
        <sz val="10"/>
        <rFont val="Calibri"/>
        <family val="2"/>
        <scheme val="minor"/>
      </rPr>
      <t>yhden</t>
    </r>
    <r>
      <rPr>
        <sz val="10"/>
        <rFont val="Calibri"/>
        <family val="2"/>
        <scheme val="minor"/>
      </rPr>
      <t xml:space="preserve"> seuraavista johtopäätöksistä:
(a) LHJ </t>
    </r>
    <r>
      <rPr>
        <u/>
        <sz val="10"/>
        <rFont val="Calibri"/>
        <family val="2"/>
        <scheme val="minor"/>
      </rPr>
      <t>antaa minulle kohtuullisen varmuuden</t>
    </r>
    <r>
      <rPr>
        <sz val="10"/>
        <rFont val="Calibri"/>
        <family val="2"/>
        <scheme val="minor"/>
      </rPr>
      <t xml:space="preserve"> järjestelmän tavoitteiden saavuttamisesta;
(b) "</t>
    </r>
    <r>
      <rPr>
        <u/>
        <sz val="10"/>
        <rFont val="Calibri"/>
        <family val="2"/>
        <scheme val="minor"/>
      </rPr>
      <t>Muuten antaa, paitsi</t>
    </r>
    <r>
      <rPr>
        <sz val="10"/>
        <rFont val="Calibri"/>
        <family val="2"/>
        <scheme val="minor"/>
      </rPr>
      <t xml:space="preserve">" sisältävä johtopäätös: Tunnistettu puutteellisuus LHJ:n suunnittelussa, käyttöönotossa ja toiminnassa, on vakava muttei laajalle ulottuva ja LHJ antaa silti minulle kohtuullisen varmuuden järjestelmän tavoitteiden saavuttamisesta; tai
(c) LHJ </t>
    </r>
    <r>
      <rPr>
        <u/>
        <sz val="10"/>
        <rFont val="Calibri"/>
        <family val="2"/>
        <scheme val="minor"/>
      </rPr>
      <t>ei anna minulle kohtuullista varmuutta</t>
    </r>
    <r>
      <rPr>
        <sz val="10"/>
        <rFont val="Calibri"/>
        <family val="2"/>
        <scheme val="minor"/>
      </rPr>
      <t xml:space="preserve"> LHJ:n  tavoitteiden saavuttamisesta.</t>
    </r>
  </si>
  <si>
    <r>
      <t xml:space="preserve">Jos päädyn johtopäätökseen, ettei LHJ anna kohtuullista varmuuuta (c), tai on ns. varauman sisältävä (b),
(a) ryhdyn pikaisiin ja asianmukaisiin toimiin;
(b)(ii) viestitän asiasta ulkopuolisille osapuolille (jos relevantteja on tunnistettu) 34(e) mukaan vaadittavien toimintaperiaatteiden tai menettelytapojen mukaisesti.
</t>
    </r>
    <r>
      <rPr>
        <i/>
        <sz val="10"/>
        <rFont val="Calibri"/>
        <family val="2"/>
        <scheme val="minor"/>
      </rPr>
      <t>((b)(i) ei ole relevantti toiminnassani koska ei ole henkilöstöä.)</t>
    </r>
    <r>
      <rPr>
        <sz val="10"/>
        <rFont val="Calibri"/>
        <family val="2"/>
        <scheme val="minor"/>
      </rPr>
      <t xml:space="preserve">
</t>
    </r>
  </si>
  <si>
    <t>Päätyessäni johtopäätökseen, että LHJ:ni ei anna (tai ei ole antanut) kohtuullista varmuutta sen tavoitteiden saavuttamisesta, tai että se sisältää vakavia, muttei laajalle kohdistuvia puutteellisuuksia, suoritan seuraavat toimenpiteet nopealla aikataululla:
• Hankin ulkopuolista asiantuntija-apua puutteellisuuksien korjaamiseksi;
• Informoin asiakasyrityksen hallitusta ja johtoa, mikäli arvioin, että antamani tilintarkastuskertomus (tai muu raportti) ei ole asianmukainen johtuen LHJ:n puutteellisuuksista.</t>
  </si>
  <si>
    <t xml:space="preserve">Laadunhallintajärjestelmän arviointi on suoritettu__.___.202_ </t>
  </si>
  <si>
    <t>Dokumentoin LHJ:stä tekemäni arvioinnin johtopäätöksen perustelut.</t>
  </si>
  <si>
    <r>
      <t xml:space="preserve">Laadin laadunhallintajärjestelmääni koskevan dokumentaation (kirjallisen kuvauksen), joka on riittävä:
• tukemaan vastaamistoimenpiteitteni johdonmukaista implementointia ja suorittamista; sekä
• tuottamaan evidenssiä vastaamistoimenpiteitteni suunnittelusta, käyttöönotosta ja suorittamisesta laadunhallintajärjestelmääni kohdistuvan arvioinnin tueksi.
</t>
    </r>
    <r>
      <rPr>
        <i/>
        <sz val="10"/>
        <rFont val="Calibri"/>
        <family val="2"/>
        <scheme val="minor"/>
      </rPr>
      <t>(a) on epärelevantti koska toimin ilman henkilöstöä.]</t>
    </r>
    <r>
      <rPr>
        <sz val="10"/>
        <rFont val="Calibri"/>
        <family val="2"/>
        <scheme val="minor"/>
      </rPr>
      <t xml:space="preserve">
</t>
    </r>
  </si>
  <si>
    <t xml:space="preserve">Laadunhallintajärjestelmää koskeva dokumentaation säilytysaika vastaa muun asiakaskohtaisen tilintarkastusaineiston säilytysaikaa TTL:n mukaisesti. 
</t>
  </si>
  <si>
    <t>Koska ISQM 1 sisältämät laatutavoitteet ovat pakolliset, ne on esitetty myös alkuperäisinä sen varmistamiseksi, että kaikki toiminnassani relevantit laatutavoitteet tulevat katetuiksi.</t>
  </si>
  <si>
    <t>Tämä työkirja liitteineen</t>
  </si>
  <si>
    <t>Liitteisiin ei tarvetta viitata, jos sellaisia ei ole</t>
  </si>
  <si>
    <t>ISQM 1 ref.</t>
  </si>
  <si>
    <t>ISQM 1 laatutavoitteet, muut laatutavoitteet</t>
  </si>
  <si>
    <r>
      <t xml:space="preserve">Seurantatoimenpiteeni koostuvat •jatkuvien ja •määräajoin toistuvien toimenpiteiden yhdistelmästä.
Seurantaprosessissa tehtyjen </t>
    </r>
    <r>
      <rPr>
        <u/>
        <sz val="10"/>
        <color theme="1"/>
        <rFont val="Calibri"/>
        <family val="2"/>
        <scheme val="minor"/>
      </rPr>
      <t>havaintojen</t>
    </r>
    <r>
      <rPr>
        <sz val="10"/>
        <color theme="1"/>
        <rFont val="Calibri"/>
        <family val="2"/>
        <scheme val="minor"/>
      </rPr>
      <t xml:space="preserve"> perusteella arvioin voivat ne olla ns. </t>
    </r>
    <r>
      <rPr>
        <u/>
        <sz val="10"/>
        <color theme="1"/>
        <rFont val="Calibri"/>
        <family val="2"/>
        <scheme val="minor"/>
      </rPr>
      <t>puutteellisuuksia</t>
    </r>
    <r>
      <rPr>
        <sz val="10"/>
        <color theme="1"/>
        <rFont val="Calibri"/>
        <family val="2"/>
        <scheme val="minor"/>
      </rPr>
      <t xml:space="preserve"> laadunhallintajärjestelmässä, mukaan lukien itse seuranta- ja korjaamisprosessissa.
(Puutteellisuuden kriteerit, katso alla Vaihe 2, Lisätietosarake.)</t>
    </r>
  </si>
  <si>
    <t xml:space="preserve">Jatkuvat seurantatoimenpiteet liittyvät yksittäiseen toimeksiantoon. Havainnot käsittelen juoksevasti ja korjaan LHJ:n tarvittaessa.
Määräajoin tapahtuvat seurantatoimenpiteet muodostavat LHJ:n varsinaisen seuranta- ja prosessin eri vaiheineen:
Vaihe 1. Informaation kerääminen: 
Arviointiani varten kokoan yhteen havainnot, jotka on todettu suoritetuissa sisäisissä seurantatoiminnoissa, ulkoisissa laaduntarkastuksissa (mm. Tivan suorittamat) tai saatu muista mahdollisista lähteistä.
</t>
  </si>
  <si>
    <t>Kuvaus LHJ:n sisällöstä</t>
  </si>
  <si>
    <t>Käyttöohje-käsittelysuunta</t>
  </si>
  <si>
    <t>Käyttöohje-esimerkki</t>
  </si>
  <si>
    <t>Laadunhallintajärjestelmän osa-alueet kuiviona ja prosessina (Lähde: IAASB)</t>
  </si>
  <si>
    <t>Riskienarviointiprosessi (Lähde: IAASB)</t>
  </si>
  <si>
    <t>Laaturiskien tunnistaminen ja arvioiminen prosessina</t>
  </si>
  <si>
    <t>Tavoitteet</t>
  </si>
  <si>
    <t>Laaturiskien tunnistaminen ja arvioiminen prosessina - esimerkki</t>
  </si>
  <si>
    <t>Seurantaprosessi</t>
  </si>
  <si>
    <t>Puutteellisuudet</t>
  </si>
  <si>
    <t>Henkilöstöryhmät</t>
  </si>
  <si>
    <t>Tilintarkastusyhteisön ulkopuolinen henkilö tai organisaatio, jonka antamaa resurssia käytetään laadunhallintajärjestelmän tehtävien hoitamiseen tai toimeksiantojen suorittamiseen.</t>
  </si>
  <si>
    <t>Kuvaus laadunhallintajärjestelmän rakenteesta</t>
  </si>
  <si>
    <t>Perustiedot yhteisöstä ja laadunhallintajärjestelmän tavoitteet</t>
  </si>
  <si>
    <t>Komponentit ja prosessit 1-8:</t>
  </si>
  <si>
    <t>Tieto (olosuhteet tms.)</t>
  </si>
  <si>
    <r>
      <t xml:space="preserve">Seurantatoimenpiteeni luonne, ajoitus ja laajuus:
</t>
    </r>
    <r>
      <rPr>
        <u/>
        <sz val="10"/>
        <rFont val="Calibri"/>
        <family val="2"/>
        <scheme val="minor"/>
      </rPr>
      <t>Jatkuvat seurantatoimenpiteet</t>
    </r>
    <r>
      <rPr>
        <sz val="10"/>
        <rFont val="Calibri"/>
        <family val="2"/>
        <scheme val="minor"/>
      </rPr>
      <t xml:space="preserve">
• on integroitu tilintarkastusprosessiin ja -työkaluun,
• perustuvat ennen kaikkea toimeksiantojen toteutuksen yhteydessä muodostamaani käsitykseen järjestelmän toiminnasta.
M</t>
    </r>
    <r>
      <rPr>
        <u/>
        <sz val="10"/>
        <rFont val="Calibri"/>
        <family val="2"/>
        <scheme val="minor"/>
      </rPr>
      <t>ääräajoin tapahtuvat seurantatoimenpiteet</t>
    </r>
    <r>
      <rPr>
        <sz val="10"/>
        <rFont val="Calibri"/>
        <family val="2"/>
        <scheme val="minor"/>
      </rPr>
      <t xml:space="preserve">
• tapahtuvat määrittämäni syklin perusteella (</t>
    </r>
    <r>
      <rPr>
        <i/>
        <sz val="10"/>
        <rFont val="Calibri"/>
        <family val="2"/>
        <scheme val="minor"/>
      </rPr>
      <t>esimerkiksi 3/5/6 tms. vuotta</t>
    </r>
    <r>
      <rPr>
        <sz val="10"/>
        <rFont val="Calibri"/>
        <family val="2"/>
        <scheme val="minor"/>
      </rPr>
      <t xml:space="preserve">), ja
• toimenpiteenä on loppuun saatettujen toimeksiantojen laaduntarkastuksia.
</t>
    </r>
  </si>
  <si>
    <t>Syklin voi määrittää mm. sen mukaan,
- mikä on ollut ulkoisen laaduntarkastuksen viimeisin tulos/ viimeisimmät tulokset,
- millaisia havaintoja/ tuloksia on mahdollisessa viimeisimmässä sisäisessä laaduntarkastuksessa saanut,
- onko muita mahdollisia indikaatioita siitä, että laadunhallintajärjestelmä ei välttämättä toimi tehokkaasti (esim. valituksen ja väitteet, omat havainnot toimeksiannon suorittamisessa)
- jne.</t>
  </si>
  <si>
    <r>
      <t>Jatkuvat seurantatoimenpiteet suoritan itse ja ne ovat luonteeltaan "</t>
    </r>
    <r>
      <rPr>
        <u/>
        <sz val="10"/>
        <rFont val="Calibri"/>
        <family val="2"/>
        <scheme val="minor"/>
      </rPr>
      <t>operatiivista valvontaa"</t>
    </r>
    <r>
      <rPr>
        <sz val="10"/>
        <rFont val="Calibri"/>
        <family val="2"/>
        <scheme val="minor"/>
      </rPr>
      <t>.
"Oikea-aikaisuus" tarkoittaa toimeksiantotason prosessissa, että voin tarvittaessa suorittaa korjaavia tai täydentäviä toimenpiteitä esillä olevassa toimeksiannossa ennen raportin antamista.
Huom. Seuranta- ja korjaamisprosessin osalta käytän hyväkseni TTL:n 4.12 sisältyvää ns. pienyrityshelpotusta siten, että järjestelmääni kohdistetaan seurantatoimenpiteitä määrättämäni syklin mukaan. Toimintani ja asiakaskuntani perusteella jatkuva itsevalvonta ja määräajoin tehtävät toimeksiantojen laaduntarkastukset ovat riittäviä täyttämään sekä TTL:n että ISQM 1 vaatimukset, ja voin näillä perusteilla tehdä arvionnin järjestelmäni toimivuudesta (kts. LHJ-arviointi).</t>
    </r>
  </si>
  <si>
    <t xml:space="preserve">Toimintaani täysin implementoitu LHJ kohdistuu täysimääräisesti asiakkaiden tilinpäätöksiin, jotka alkavat 15.12.2022 tai sen jälkeen, käytännössä kalenterivuonna 2023 alkavat.
Aikataulu on sama kuin tilintarkastusta koskeva kansainvälinen tilintarkastusstandardi ISA 220 (uudistettu), joka tulee voimaan 15.12.2022 tai sen jälkeen alkaneiden tilikausien tilinpäätösten tilintarkastuksiin </t>
  </si>
  <si>
    <t>LHJ on kuitenkin suunniteltu ja otettu käyttöön sekä jatkuvassa käytössä muutoin 15.12.2022 ja siitä eteenpäin. Kuitenkin, jos olen suunnittelut järjestelmässäni toimenpiteitä, jotka suoritetaan toimeksiantotasolla, esim. konsultointiin liittyen, ja nämä toimenpiteet suoritetaan järjestelmän voimaantulon jälkeen koskien tilinpäätöksiä 2022, noudatan näissä tapauksissa uuden järjestelmäni mukaisia vastaamistoimenpiteitä.</t>
  </si>
  <si>
    <t>Lyhenne SOQM engl. kirjallisuudessa. Tässä esityksessä suom. lyhenne LHJ.</t>
  </si>
  <si>
    <t>Yhteisön nimeämä partneri tai muu henkilö, joka vastaa toimeksiannosta ja sen suorittamisesta sekä tilintarkastusyhteisön nimissä annettavasta raportista.</t>
  </si>
  <si>
    <t>Kaikki toimeksiantotoimenpiteitä suorittavat partnerit, muu ammattihenkilöstö sekä muut henkilöt.</t>
  </si>
  <si>
    <t>ISQM 2. Suoritetaan ennen kertomuksen/raportin antoa. Engl. lyhenne EQR</t>
  </si>
  <si>
    <t>Ruots. myös Intern uppdragskontroll [Inspection-sanalle ei ole suomeksi suoraa käännöstä]</t>
  </si>
  <si>
    <t>Ulkopuolisen valvontaviranomaisen suorittamat tarkastukset tai tutkinnat</t>
  </si>
  <si>
    <r>
      <t xml:space="preserve">Seurantatoiminnoissa, laaduntarkastuksessa yms. syntynyt LHJ:tä koskeva tieto, joka voi olla merkki </t>
    </r>
    <r>
      <rPr>
        <i/>
        <sz val="10"/>
        <color rgb="FF000000"/>
        <rFont val="Calibri"/>
        <family val="2"/>
        <scheme val="minor"/>
      </rPr>
      <t>putteellisuuden</t>
    </r>
    <r>
      <rPr>
        <sz val="10"/>
        <color rgb="FF000000"/>
        <rFont val="Calibri"/>
        <family val="2"/>
        <scheme val="minor"/>
      </rPr>
      <t xml:space="preserve"> mahdollisesta esiintymisestä</t>
    </r>
  </si>
  <si>
    <r>
      <t xml:space="preserve">Kappale 16 (a) </t>
    </r>
    <r>
      <rPr>
        <i/>
        <sz val="10"/>
        <color rgb="FF000000"/>
        <rFont val="Calibri"/>
        <family val="2"/>
        <scheme val="minor"/>
      </rPr>
      <t>Puutteellisuus esiintyy LHJ:ssä</t>
    </r>
    <r>
      <rPr>
        <sz val="10"/>
        <color rgb="FF000000"/>
        <rFont val="Calibri"/>
        <family val="2"/>
        <scheme val="minor"/>
      </rPr>
      <t xml:space="preserve"> kun laatutavoite puuttuu, laaturiski on tunnistamatta, vastaamistoimenpide ei vähennä riskiä, LHJ ei toimi tehokkaasti, tms.</t>
    </r>
  </si>
  <si>
    <t>IAASB:n antamat kansainväliset tilintarkastusalan standardit sekä relevantit eettiset vaatimukset</t>
  </si>
  <si>
    <t>Relevantin koulutuksen, tietämyksen ja kokemuksen soveltaminen ammatillisten standardien puitteissa, kun tehdään asiantuntemukseen perustuvia päätöksiä asianmukaisista toimintatavoista järjestelmää koskevina.</t>
  </si>
  <si>
    <t>Laadukas toimeksianto   (i)</t>
  </si>
  <si>
    <t xml:space="preserve"> ISQM-standardien yhteydessä korkea varmuustaso, mutta ei ehdoton varmuus.</t>
  </si>
  <si>
    <t>Laajempi kokonaisuus: • jonka tarkoituksena on yhteistyö, ja • jonka tarkoituksena on selvästi voittojen ja kustannusten jakaminen, • tai joka on samassa omistuksessa taikka saman määräysvallan tai johdon alainen, • jolla on yhteiset laadunhallinnan toimintaperiaatteet tai menettelytavat • tai yhteinen liiketoimintastrategia, • joka käyttää yhteistä brändiä • tai jonka ammatillisista resursseista merkittävä osa on yhteisiä.</t>
  </si>
  <si>
    <r>
      <rPr>
        <b/>
        <sz val="13"/>
        <color theme="0"/>
        <rFont val="Calibri"/>
        <family val="2"/>
        <scheme val="minor"/>
      </rPr>
      <t>ASIAKASSUHTEIDEN JA YKSITTÄISTEN TOIMEKSIANTOJEN HYVÄKSYMINEN JA JATKAMINEN</t>
    </r>
    <r>
      <rPr>
        <b/>
        <i/>
        <sz val="13"/>
        <color theme="0"/>
        <rFont val="Calibri"/>
        <family val="2"/>
        <scheme val="minor"/>
      </rPr>
      <t xml:space="preserve">   </t>
    </r>
    <r>
      <rPr>
        <sz val="13"/>
        <color theme="0"/>
        <rFont val="Calibri"/>
        <family val="2"/>
        <scheme val="minor"/>
      </rPr>
      <t xml:space="preserve"> </t>
    </r>
  </si>
  <si>
    <r>
      <rPr>
        <b/>
        <sz val="13"/>
        <color theme="0"/>
        <rFont val="Calibri"/>
        <family val="2"/>
        <scheme val="minor"/>
      </rPr>
      <t>RESURSSIT</t>
    </r>
    <r>
      <rPr>
        <b/>
        <i/>
        <sz val="13"/>
        <color theme="0"/>
        <rFont val="Calibri"/>
        <family val="2"/>
        <scheme val="minor"/>
      </rPr>
      <t xml:space="preserve">    </t>
    </r>
  </si>
  <si>
    <r>
      <t xml:space="preserve">Prosessille määrittämäni keskeiset kriteerit ovat:
• kohteiksi yksi tai maksimissaan kaksi tilintarkastustoimeksiantoani
• valinnan tekee valittu laaduntarkastaja
• kertomusten annosta on kulunut vähintään 60 pv
• kohteeksi valittavat toimeksianto valitaan lähtökohtaisesti seuraavilla perusteilla: toimeksianto edustaa "merkittävää" (eli on yksi PRH:lle vuosittain ilmoitetuista merkittävistä toimeksiannoista), tai esim. arvioimani tilintarkastusriskin perusteella (going concern-, maksuvalmiusongelma tms.)
</t>
    </r>
    <r>
      <rPr>
        <i/>
        <sz val="10"/>
        <rFont val="Calibri"/>
        <family val="2"/>
        <scheme val="minor"/>
      </rPr>
      <t>(• sykli on 3/5/6 tms. vuotta)</t>
    </r>
    <r>
      <rPr>
        <u/>
        <sz val="10"/>
        <rFont val="Calibri"/>
        <family val="2"/>
        <scheme val="minor"/>
      </rPr>
      <t xml:space="preserve">
</t>
    </r>
  </si>
  <si>
    <t xml:space="preserve">Keskeisin arvioni liittyy siihen, saavuttaako laadunhallintajärjestelmäni sille asetetut tavoitteet. *)
LHJ:n mahdollisten puutteellisuuksien korjaaminen ei nojaa määrävuosin tapahtuvaan arviointiin, vaan jatkuvaan arviointiin.
Dokumentoin perusteluni; katso kohta alempana.
</t>
  </si>
  <si>
    <r>
      <t xml:space="preserve">Perusteluni em. Johtopäätökselleni ovat seuraavat:
</t>
    </r>
    <r>
      <rPr>
        <i/>
        <sz val="10"/>
        <rFont val="Calibri"/>
        <family val="2"/>
        <scheme val="minor"/>
      </rPr>
      <t>xxx</t>
    </r>
  </si>
  <si>
    <r>
      <t xml:space="preserve">Tekemieni jatkuvien seurantatoimenpiteiden perusteella olen tehnyt seuraavan johtopäätöksen laadunhallintajärjestelmästäni: 
</t>
    </r>
    <r>
      <rPr>
        <i/>
        <sz val="10"/>
        <rFont val="Calibri"/>
        <family val="2"/>
        <scheme val="minor"/>
      </rPr>
      <t>xxx</t>
    </r>
  </si>
  <si>
    <t>Arvioinnin johtopäätöksen voi myös perustella ja dokumentoida erilliseen liitteeseen</t>
  </si>
  <si>
    <t xml:space="preserve"> </t>
  </si>
  <si>
    <t>28</t>
  </si>
  <si>
    <t xml:space="preserve">Toimintaympäristötavoite: Organisaation rakenne sekä tehtävien, velvollisuuksien ja valtuuksien osoittaminen on asianmukaista tilintarkastusyhteisön laadunhallintajärjestelmän suunnittelun, käyttöönoton ja toiminnan mahdollistamiseksi.
</t>
  </si>
  <si>
    <r>
      <rPr>
        <b/>
        <i/>
        <sz val="10"/>
        <color rgb="FFCC0000"/>
        <rFont val="Calibri"/>
        <family val="2"/>
        <scheme val="minor"/>
      </rPr>
      <t>Toimintaympäristötavoite</t>
    </r>
    <r>
      <rPr>
        <i/>
        <sz val="10"/>
        <color rgb="FFCC0000"/>
        <rFont val="Calibri"/>
        <family val="2"/>
        <scheme val="minor"/>
      </rPr>
      <t xml:space="preserve">: Resurssitarpeet, taloudelliset resurssit mukaan luettuina, suunnitellaan ja resursseja hankitaan, allokoidaan tai osoitetaan tavalla, </t>
    </r>
    <r>
      <rPr>
        <i/>
        <u/>
        <sz val="10"/>
        <color rgb="FFCC0000"/>
        <rFont val="Calibri"/>
        <family val="2"/>
        <scheme val="minor"/>
      </rPr>
      <t>joka vastaa tilintarkastusyhteisön sitoutumista laatuun.</t>
    </r>
  </si>
  <si>
    <r>
      <rPr>
        <i/>
        <sz val="10"/>
        <color rgb="FF990000"/>
        <rFont val="Calibri"/>
        <family val="2"/>
      </rPr>
      <t xml:space="preserve">25(a)(i):  Yhteisön luonne ja olosuhteet (monimutkaisuus, ominaispiirteet, liiketoimintamalli, resurssit, säädös- ja std-ympäristö.)   </t>
    </r>
    <r>
      <rPr>
        <i/>
        <sz val="10"/>
        <color rgb="FFFF0000"/>
        <rFont val="Calibri"/>
        <family val="2"/>
      </rPr>
      <t xml:space="preserve">  </t>
    </r>
    <r>
      <rPr>
        <sz val="10"/>
        <rFont val="Calibri"/>
        <family val="2"/>
      </rPr>
      <t>(i)</t>
    </r>
  </si>
  <si>
    <r>
      <t>"Ei" -rasti voi merkitä laaturiskiä, jonka syy on väittämässä kuvattu olosuhde tms, näkyviin tulee "</t>
    </r>
    <r>
      <rPr>
        <i/>
        <sz val="9"/>
        <color rgb="FF990000"/>
        <rFont val="Calibri"/>
        <family val="2"/>
      </rPr>
      <t>riski?</t>
    </r>
    <r>
      <rPr>
        <i/>
        <sz val="9"/>
        <color theme="1"/>
        <rFont val="Calibri"/>
        <family val="2"/>
      </rPr>
      <t>"</t>
    </r>
  </si>
  <si>
    <r>
      <rPr>
        <i/>
        <sz val="10"/>
        <color rgb="FF990000"/>
        <rFont val="Calibri"/>
        <family val="2"/>
      </rPr>
      <t xml:space="preserve">25(a)(ii): Yhteisön suorittamien toimeksiantojen luonne ja olosuhteet (minkätyyppisiä toimeksiantoja ja raportteja, minkätyyppisiin asiakkaisiin kohdistuvat.)  </t>
    </r>
    <r>
      <rPr>
        <i/>
        <sz val="10"/>
        <color rgb="FFFF0000"/>
        <rFont val="Calibri"/>
        <family val="2"/>
      </rPr>
      <t xml:space="preserve"> </t>
    </r>
    <r>
      <rPr>
        <sz val="10"/>
        <rFont val="Calibri"/>
        <family val="2"/>
      </rPr>
      <t xml:space="preserve"> (i)</t>
    </r>
  </si>
  <si>
    <r>
      <rPr>
        <i/>
        <sz val="10"/>
        <color rgb="FF990000"/>
        <rFont val="Calibri"/>
        <family val="2"/>
        <scheme val="minor"/>
      </rPr>
      <t xml:space="preserve">Tilintarkastusyhteisön on suunniteltava ja otettava käyttöön </t>
    </r>
    <r>
      <rPr>
        <i/>
        <u/>
        <sz val="10"/>
        <color rgb="FF990000"/>
        <rFont val="Calibri"/>
        <family val="2"/>
        <scheme val="minor"/>
      </rPr>
      <t>riskienarviointiprosessi</t>
    </r>
    <r>
      <rPr>
        <i/>
        <sz val="10"/>
        <color rgb="FF990000"/>
        <rFont val="Calibri"/>
        <family val="2"/>
        <scheme val="minor"/>
      </rPr>
      <t xml:space="preserve"> laatutavoitteiden asettamista, laaturiskien tunnistamista ja arvioimista sekä laaturiskeihin vastaamiseksi suoritettavien toimenpiteiden suunnittelua ja käyttöönottoa varten.</t>
    </r>
  </si>
  <si>
    <r>
      <rPr>
        <i/>
        <sz val="10"/>
        <color rgb="FF990000"/>
        <rFont val="Calibri"/>
        <family val="2"/>
        <scheme val="minor"/>
      </rPr>
      <t>Tilintarkastusyhteisön on asetettava tässä standardissa mainitut</t>
    </r>
    <r>
      <rPr>
        <i/>
        <u/>
        <sz val="10"/>
        <color rgb="FF990000"/>
        <rFont val="Calibri"/>
        <family val="2"/>
        <scheme val="minor"/>
      </rPr>
      <t xml:space="preserve"> laatutavoitteet ja mahdolliset muut laatutavoitteet</t>
    </r>
    <r>
      <rPr>
        <i/>
        <sz val="10"/>
        <color rgb="FF990000"/>
        <rFont val="Calibri"/>
        <family val="2"/>
        <scheme val="minor"/>
      </rPr>
      <t>, jotka se katsoo tarpeellisiksi laadunhallintajärjestelmän tavoitteiden saavuttamiseksi.</t>
    </r>
  </si>
  <si>
    <r>
      <rPr>
        <i/>
        <sz val="10"/>
        <color rgb="FF990000"/>
        <rFont val="Calibri"/>
        <family val="2"/>
        <scheme val="minor"/>
      </rPr>
      <t xml:space="preserve">Tilintarkastusyhteisön on tunnistettava ja arvioitava </t>
    </r>
    <r>
      <rPr>
        <i/>
        <u/>
        <sz val="10"/>
        <color rgb="FF990000"/>
        <rFont val="Calibri"/>
        <family val="2"/>
        <scheme val="minor"/>
      </rPr>
      <t>laaturiskit</t>
    </r>
    <r>
      <rPr>
        <i/>
        <sz val="10"/>
        <color rgb="FF990000"/>
        <rFont val="Calibri"/>
        <family val="2"/>
        <scheme val="minor"/>
      </rPr>
      <t xml:space="preserve"> vastaamistoimenpiteiden suunnittelun ja käyttöönoton perustaksi. 
Näin toimiessaan tilintarkastusyhteisön on:
(a)</t>
    </r>
    <r>
      <rPr>
        <i/>
        <u/>
        <sz val="10"/>
        <color rgb="FF990000"/>
        <rFont val="Calibri"/>
        <family val="2"/>
        <scheme val="minor"/>
      </rPr>
      <t xml:space="preserve"> muodostettava käsitys* </t>
    </r>
    <r>
      <rPr>
        <i/>
        <sz val="10"/>
        <color rgb="FF990000"/>
        <rFont val="Calibri"/>
        <family val="2"/>
        <scheme val="minor"/>
      </rPr>
      <t xml:space="preserve">tilanteista, tapahtumista, olosuhteista, toimimisista tai toimimatta jättämisistä, jotka </t>
    </r>
    <r>
      <rPr>
        <i/>
        <u/>
        <sz val="10"/>
        <color rgb="FF990000"/>
        <rFont val="Calibri"/>
        <family val="2"/>
        <scheme val="minor"/>
      </rPr>
      <t>voivat vaikuttaa haitallisesti</t>
    </r>
    <r>
      <rPr>
        <i/>
        <sz val="10"/>
        <color rgb="FF990000"/>
        <rFont val="Calibri"/>
        <family val="2"/>
        <scheme val="minor"/>
      </rPr>
      <t xml:space="preserve"> laatutavoitteiden saavuttamiseen, ja (b) miten nämä saattavat vaikuttaa haitallisesti laatutavoitteiden saavuttamiseen.
</t>
    </r>
    <r>
      <rPr>
        <sz val="10"/>
        <color rgb="FF990000"/>
        <rFont val="Calibri"/>
        <family val="2"/>
        <scheme val="minor"/>
      </rPr>
      <t>*) (i) tilintarkastusyhteisön ja (ii) sen suorittamien toimeksiantojen luonne ja olosuhteet.</t>
    </r>
  </si>
  <si>
    <r>
      <rPr>
        <i/>
        <sz val="10"/>
        <color rgb="FF990000"/>
        <rFont val="Calibri"/>
        <family val="2"/>
        <scheme val="minor"/>
      </rPr>
      <t>Tilintarkastusyhteisön on suunniteltava ja otettava käyttöön</t>
    </r>
    <r>
      <rPr>
        <i/>
        <u/>
        <sz val="10"/>
        <color rgb="FF990000"/>
        <rFont val="Calibri"/>
        <family val="2"/>
        <scheme val="minor"/>
      </rPr>
      <t xml:space="preserve"> toimenpiteitä laaturiskeihin vastaamiseksi</t>
    </r>
    <r>
      <rPr>
        <i/>
        <sz val="10"/>
        <color rgb="FF990000"/>
        <rFont val="Calibri"/>
        <family val="2"/>
        <scheme val="minor"/>
      </rPr>
      <t xml:space="preserve"> tavalla, joka perustuu ja jolla vastataan syihin, jotka ovat
johtaneet laaturiskeistä tehtyihin arvioihin.
Tilintarkastusyhteisön vastaamistoimenpiteiden on myös sisällettävä kappaleessa 34 mainitut toimenpiteet.</t>
    </r>
  </si>
  <si>
    <r>
      <rPr>
        <i/>
        <sz val="10"/>
        <color rgb="FF990000"/>
        <rFont val="Calibri"/>
        <family val="2"/>
        <scheme val="minor"/>
      </rPr>
      <t xml:space="preserve">Tilintarkastusyhteisön on luotava </t>
    </r>
    <r>
      <rPr>
        <i/>
        <u/>
        <sz val="10"/>
        <color rgb="FF990000"/>
        <rFont val="Calibri"/>
        <family val="2"/>
        <scheme val="minor"/>
      </rPr>
      <t>toimintaperiaatteet tai menettelytavat sellaisen informaation tunnistamiseksi</t>
    </r>
    <r>
      <rPr>
        <i/>
        <sz val="10"/>
        <color rgb="FF990000"/>
        <rFont val="Calibri"/>
        <family val="2"/>
        <scheme val="minor"/>
      </rPr>
      <t xml:space="preserve">, joka viittaa siihen, että tilintarkastusyhteisön tai sen toimeksiantojen luonteen ja olosuhteiden muutosten vuoksi on </t>
    </r>
    <r>
      <rPr>
        <i/>
        <u/>
        <sz val="10"/>
        <color rgb="FF990000"/>
        <rFont val="Calibri"/>
        <family val="2"/>
        <scheme val="minor"/>
      </rPr>
      <t>tarpeellista lisätä</t>
    </r>
    <r>
      <rPr>
        <i/>
        <sz val="10"/>
        <color rgb="FF990000"/>
        <rFont val="Calibri"/>
        <family val="2"/>
        <scheme val="minor"/>
      </rPr>
      <t xml:space="preserve"> laatutavoitteita tai lisätä tai </t>
    </r>
    <r>
      <rPr>
        <i/>
        <u/>
        <sz val="10"/>
        <color rgb="FF990000"/>
        <rFont val="Calibri"/>
        <family val="2"/>
        <scheme val="minor"/>
      </rPr>
      <t>muuttaa laaturiskejä tai vastaamistoimenpiteitä.</t>
    </r>
    <r>
      <rPr>
        <i/>
        <sz val="10"/>
        <color rgb="FF990000"/>
        <rFont val="Calibri"/>
        <family val="2"/>
        <scheme val="minor"/>
      </rPr>
      <t xml:space="preserve"> ...</t>
    </r>
    <r>
      <rPr>
        <i/>
        <sz val="10"/>
        <color rgb="FFCC0000"/>
        <rFont val="Calibri"/>
        <family val="2"/>
        <scheme val="minor"/>
      </rPr>
      <t xml:space="preserve">
</t>
    </r>
  </si>
  <si>
    <r>
      <rPr>
        <b/>
        <i/>
        <sz val="10"/>
        <color rgb="FF990000"/>
        <rFont val="Calibri"/>
        <family val="2"/>
        <scheme val="minor"/>
      </rPr>
      <t>Tilintarkastuslaki</t>
    </r>
    <r>
      <rPr>
        <i/>
        <sz val="10"/>
        <color rgb="FF990000"/>
        <rFont val="Calibri"/>
        <family val="2"/>
        <scheme val="minor"/>
      </rPr>
      <t xml:space="preserve"> 4:12. Tilintarkastajan toiminnan järjestäminen: Tilintarkastajan on järjestettävä toimintansa hyvän tilintarkastustavan mukaisesti toiminnan laajuus ja monimutkaisuus huomioon ottaen sekä kirjattava toimintatavat tämän varmistamiseksi.
Toimintatapojen tulee sisältää riittävät periaatteet </t>
    </r>
    <r>
      <rPr>
        <i/>
        <u/>
        <sz val="10"/>
        <color rgb="FF990000"/>
        <rFont val="Calibri"/>
        <family val="2"/>
        <scheme val="minor"/>
      </rPr>
      <t>riskienhallinnasta</t>
    </r>
    <r>
      <rPr>
        <i/>
        <sz val="10"/>
        <color rgb="FF990000"/>
        <rFont val="Calibri"/>
        <family val="2"/>
        <scheme val="minor"/>
      </rPr>
      <t>,  sisäisestä vuosittain arvioitavasta laadunvalvonnasta, toimeksiantoja koskevan aineiston toimeksiantokohtaisesta dokumentoinnista, tilintarkastustoimeksiannon riittävästä resursoinnista, palkitsemisesta, rikkomusten ja valitusten vuosittaisesta seurannasta sekä menettelystä rikkomusepäilyjen ilmoittamiseksi.</t>
    </r>
  </si>
  <si>
    <r>
      <rPr>
        <i/>
        <sz val="10"/>
        <color rgb="FF990000"/>
        <rFont val="Calibri"/>
        <family val="2"/>
        <scheme val="minor"/>
      </rPr>
      <t xml:space="preserve">Tilintarkastusyhteisön on asetettava seuraavat yhteisön hallintoa ja johtamista koskevat </t>
    </r>
    <r>
      <rPr>
        <i/>
        <u/>
        <sz val="10"/>
        <color rgb="FF990000"/>
        <rFont val="Calibri"/>
        <family val="2"/>
        <scheme val="minor"/>
      </rPr>
      <t>laatutavoitteet</t>
    </r>
    <r>
      <rPr>
        <i/>
        <sz val="10"/>
        <color rgb="FF990000"/>
        <rFont val="Calibri"/>
        <family val="2"/>
        <scheme val="minor"/>
      </rPr>
      <t xml:space="preserve">, joista muodostuu laadunhallintajärjestelmää tukeva </t>
    </r>
    <r>
      <rPr>
        <i/>
        <u/>
        <sz val="10"/>
        <color rgb="FF990000"/>
        <rFont val="Calibri"/>
        <family val="2"/>
        <scheme val="minor"/>
      </rPr>
      <t>toimintaympäristö</t>
    </r>
    <r>
      <rPr>
        <i/>
        <sz val="10"/>
        <color rgb="FF990000"/>
        <rFont val="Calibri"/>
        <family val="2"/>
        <scheme val="minor"/>
      </rPr>
      <t xml:space="preserve">:
</t>
    </r>
  </si>
  <si>
    <r>
      <rPr>
        <b/>
        <i/>
        <sz val="10"/>
        <color rgb="FF990000"/>
        <rFont val="Calibri"/>
        <family val="2"/>
        <scheme val="minor"/>
      </rPr>
      <t>Toimintaympäristötavoite</t>
    </r>
    <r>
      <rPr>
        <i/>
        <sz val="10"/>
        <color rgb="FF990000"/>
        <rFont val="Calibri"/>
        <family val="2"/>
        <scheme val="minor"/>
      </rPr>
      <t xml:space="preserve">: Tilintarkastusyhteisö osoittaa </t>
    </r>
    <r>
      <rPr>
        <i/>
        <u/>
        <sz val="10"/>
        <color rgb="FF990000"/>
        <rFont val="Calibri"/>
        <family val="2"/>
        <scheme val="minor"/>
      </rPr>
      <t>sitoutumista laatuun</t>
    </r>
    <r>
      <rPr>
        <i/>
        <sz val="10"/>
        <color rgb="FF990000"/>
        <rFont val="Calibri"/>
        <family val="2"/>
        <scheme val="minor"/>
      </rPr>
      <t xml:space="preserve"> sellaisen </t>
    </r>
    <r>
      <rPr>
        <i/>
        <u/>
        <sz val="10"/>
        <color rgb="FF990000"/>
        <rFont val="Calibri"/>
        <family val="2"/>
        <scheme val="minor"/>
      </rPr>
      <t>kulttuurin</t>
    </r>
    <r>
      <rPr>
        <i/>
        <sz val="10"/>
        <color rgb="FF990000"/>
        <rFont val="Calibri"/>
        <family val="2"/>
        <scheme val="minor"/>
      </rPr>
      <t xml:space="preserve"> avulla, joka ilmenee kaikkialla tilintarkastusyhteisössä ja jossa</t>
    </r>
    <r>
      <rPr>
        <i/>
        <u/>
        <sz val="10"/>
        <color rgb="FF990000"/>
        <rFont val="Calibri"/>
        <family val="2"/>
        <scheme val="minor"/>
      </rPr>
      <t xml:space="preserve"> tunnistetaan seuraavat </t>
    </r>
    <r>
      <rPr>
        <b/>
        <i/>
        <u/>
        <sz val="10"/>
        <color rgb="FF990000"/>
        <rFont val="Calibri"/>
        <family val="2"/>
        <scheme val="minor"/>
      </rPr>
      <t>seikat</t>
    </r>
    <r>
      <rPr>
        <i/>
        <u/>
        <sz val="10"/>
        <color rgb="FF990000"/>
        <rFont val="Calibri"/>
        <family val="2"/>
        <scheme val="minor"/>
      </rPr>
      <t xml:space="preserve"> ja lujitetaan niitä: 
</t>
    </r>
  </si>
  <si>
    <r>
      <rPr>
        <i/>
        <sz val="10"/>
        <color rgb="FF990000"/>
        <rFont val="Calibri"/>
        <family val="2"/>
        <scheme val="minor"/>
      </rPr>
      <t>Tunnistetaan ja lujitetaan tilintarkastusyhteisön rooli yleisen edun palvelemisessa yhdenmukaisesti suorittamalla laadukkaita toimeksiantoja;</t>
    </r>
    <r>
      <rPr>
        <i/>
        <sz val="10"/>
        <color rgb="FFFF0000"/>
        <rFont val="Calibri"/>
        <family val="2"/>
        <scheme val="minor"/>
      </rPr>
      <t xml:space="preserve">
</t>
    </r>
  </si>
  <si>
    <r>
      <rPr>
        <i/>
        <sz val="10"/>
        <color rgb="FF990000"/>
        <rFont val="Calibri"/>
        <family val="2"/>
        <scheme val="minor"/>
      </rPr>
      <t xml:space="preserve">Tunnistetaan ja lujitetaan </t>
    </r>
    <r>
      <rPr>
        <i/>
        <u/>
        <sz val="10"/>
        <color rgb="FF990000"/>
        <rFont val="Calibri"/>
        <family val="2"/>
        <scheme val="minor"/>
      </rPr>
      <t>ammatillisen etiikan, arvojen ja asenteiden</t>
    </r>
    <r>
      <rPr>
        <i/>
        <sz val="10"/>
        <color rgb="FF990000"/>
        <rFont val="Calibri"/>
        <family val="2"/>
        <scheme val="minor"/>
      </rPr>
      <t xml:space="preserve"> tärkeys.</t>
    </r>
    <r>
      <rPr>
        <i/>
        <sz val="10"/>
        <color rgb="FFFF0000"/>
        <rFont val="Calibri"/>
        <family val="2"/>
        <scheme val="minor"/>
      </rPr>
      <t xml:space="preserve">
</t>
    </r>
  </si>
  <si>
    <r>
      <rPr>
        <i/>
        <sz val="10"/>
        <color rgb="FF990000"/>
        <rFont val="Calibri"/>
        <family val="2"/>
        <scheme val="minor"/>
      </rPr>
      <t xml:space="preserve">Tunnistetaan ja lujitetaan </t>
    </r>
    <r>
      <rPr>
        <i/>
        <u/>
        <sz val="10"/>
        <color rgb="FF990000"/>
        <rFont val="Calibri"/>
        <family val="2"/>
        <scheme val="minor"/>
      </rPr>
      <t>laadun tärkeys</t>
    </r>
    <r>
      <rPr>
        <i/>
        <sz val="10"/>
        <color rgb="FF990000"/>
        <rFont val="Calibri"/>
        <family val="2"/>
        <scheme val="minor"/>
      </rPr>
      <t xml:space="preserve"> tilintarkastusyhteisön strategisissa päätöksissä ja toimenpiteissä, mukaan lukien tilintarkastusyhteisön </t>
    </r>
    <r>
      <rPr>
        <i/>
        <u/>
        <sz val="10"/>
        <color rgb="FF990000"/>
        <rFont val="Calibri"/>
        <family val="2"/>
        <scheme val="minor"/>
      </rPr>
      <t>taloudelliset ja toimintaa koskevat prioriteetit</t>
    </r>
    <r>
      <rPr>
        <i/>
        <sz val="10"/>
        <color rgb="FF990000"/>
        <rFont val="Calibri"/>
        <family val="2"/>
        <scheme val="minor"/>
      </rPr>
      <t>.</t>
    </r>
    <r>
      <rPr>
        <i/>
        <sz val="10"/>
        <color rgb="FFFF0000"/>
        <rFont val="Calibri"/>
        <family val="2"/>
        <scheme val="minor"/>
      </rPr>
      <t xml:space="preserve">
</t>
    </r>
  </si>
  <si>
    <r>
      <rPr>
        <b/>
        <i/>
        <sz val="10"/>
        <color rgb="FF990000"/>
        <rFont val="Calibri"/>
        <family val="2"/>
        <scheme val="minor"/>
      </rPr>
      <t>Toimintaympäristötavoite</t>
    </r>
    <r>
      <rPr>
        <i/>
        <sz val="10"/>
        <color rgb="FF990000"/>
        <rFont val="Calibri"/>
        <family val="2"/>
        <scheme val="minor"/>
      </rPr>
      <t>: Johto vastaa laadusta ja on siitä tilivelvollinen.</t>
    </r>
    <r>
      <rPr>
        <i/>
        <sz val="10"/>
        <color rgb="FFCC0000"/>
        <rFont val="Calibri"/>
        <family val="2"/>
        <scheme val="minor"/>
      </rPr>
      <t xml:space="preserve">
</t>
    </r>
  </si>
  <si>
    <r>
      <rPr>
        <b/>
        <i/>
        <sz val="10"/>
        <color rgb="FF990000"/>
        <rFont val="Calibri"/>
        <family val="2"/>
        <scheme val="minor"/>
      </rPr>
      <t>Toimintaympäristötavoite</t>
    </r>
    <r>
      <rPr>
        <i/>
        <sz val="10"/>
        <color rgb="FF990000"/>
        <rFont val="Calibri"/>
        <family val="2"/>
        <scheme val="minor"/>
      </rPr>
      <t>: Johto osoittaa sitoutumista laatuun toiminnallaan ja käyttäytymisellään.</t>
    </r>
    <r>
      <rPr>
        <i/>
        <sz val="10"/>
        <color rgb="FFCC0000"/>
        <rFont val="Calibri"/>
        <family val="2"/>
        <scheme val="minor"/>
      </rPr>
      <t xml:space="preserve">
</t>
    </r>
  </si>
  <si>
    <r>
      <rPr>
        <b/>
        <i/>
        <sz val="10"/>
        <color rgb="FF990000"/>
        <rFont val="Calibri"/>
        <family val="2"/>
        <scheme val="minor"/>
      </rPr>
      <t>Tilintarkastusyhteisön</t>
    </r>
    <r>
      <rPr>
        <i/>
        <sz val="10"/>
        <color rgb="FF990000"/>
        <rFont val="Calibri"/>
        <family val="2"/>
        <scheme val="minor"/>
      </rPr>
      <t xml:space="preserve"> on </t>
    </r>
    <r>
      <rPr>
        <i/>
        <u/>
        <sz val="10"/>
        <color rgb="FF990000"/>
        <rFont val="Calibri"/>
        <family val="2"/>
        <scheme val="minor"/>
      </rPr>
      <t>asetettava seuraavat laatutavoitteet</t>
    </r>
    <r>
      <rPr>
        <i/>
        <sz val="10"/>
        <color rgb="FF990000"/>
        <rFont val="Calibri"/>
        <family val="2"/>
        <scheme val="minor"/>
      </rPr>
      <t xml:space="preserve">, jotka koskevat relevanttien eettisten vaatimusten mukaisten velvollisuuksien täyttämistä, riippumattomuus mukaan luettuna: </t>
    </r>
  </si>
  <si>
    <r>
      <rPr>
        <b/>
        <i/>
        <sz val="10"/>
        <color rgb="FF990000"/>
        <rFont val="Calibri"/>
        <family val="2"/>
        <scheme val="minor"/>
      </rPr>
      <t>Tilintarkastusyhteisö</t>
    </r>
    <r>
      <rPr>
        <i/>
        <sz val="10"/>
        <color rgb="FF990000"/>
        <rFont val="Calibri"/>
        <family val="2"/>
        <scheme val="minor"/>
      </rPr>
      <t xml:space="preserve"> ja sen henkilöstö </t>
    </r>
    <r>
      <rPr>
        <i/>
        <u/>
        <sz val="10"/>
        <color rgb="FF990000"/>
        <rFont val="Calibri"/>
        <family val="2"/>
        <scheme val="minor"/>
      </rPr>
      <t>ymmärtävät</t>
    </r>
    <r>
      <rPr>
        <i/>
        <sz val="10"/>
        <color rgb="FF990000"/>
        <rFont val="Calibri"/>
        <family val="2"/>
        <scheme val="minor"/>
      </rPr>
      <t xml:space="preserve"> tilintarkastusyhteisöä ja sen toimeksiantoja koskevat
relevantit eettiset vaatimukset; </t>
    </r>
  </si>
  <si>
    <r>
      <rPr>
        <b/>
        <i/>
        <sz val="10"/>
        <color rgb="FF990000"/>
        <rFont val="Calibri"/>
        <family val="2"/>
        <scheme val="minor"/>
      </rPr>
      <t>Tilintarkastusyhteisö</t>
    </r>
    <r>
      <rPr>
        <i/>
        <sz val="10"/>
        <color rgb="FF990000"/>
        <rFont val="Calibri"/>
        <family val="2"/>
        <scheme val="minor"/>
      </rPr>
      <t xml:space="preserve"> ja sen henkilöstö (ii) </t>
    </r>
    <r>
      <rPr>
        <i/>
        <u/>
        <sz val="10"/>
        <color rgb="FF990000"/>
        <rFont val="Calibri"/>
        <family val="2"/>
        <scheme val="minor"/>
      </rPr>
      <t>täyttävät velvollisuutensa</t>
    </r>
    <r>
      <rPr>
        <i/>
        <sz val="10"/>
        <color rgb="FF990000"/>
        <rFont val="Calibri"/>
        <family val="2"/>
        <scheme val="minor"/>
      </rPr>
      <t xml:space="preserve">, jotka liittyvät tilintarkastusyhteisöä ja
sen toimeksiantoja koskeviin relevantteihin eettisiin vaatimuksiin.
</t>
    </r>
  </si>
  <si>
    <r>
      <rPr>
        <b/>
        <i/>
        <sz val="10"/>
        <color rgb="FF990000"/>
        <rFont val="Calibri"/>
        <family val="2"/>
        <scheme val="minor"/>
      </rPr>
      <t>Muut tahot</t>
    </r>
    <r>
      <rPr>
        <i/>
        <sz val="10"/>
        <color rgb="FF990000"/>
        <rFont val="Calibri"/>
        <family val="2"/>
        <scheme val="minor"/>
      </rPr>
      <t xml:space="preserve">, [mukaan lukien ketju, ketjuun kuuluvat tilintarkastusyhteisöt, ketjussa tai ketjuun kuuluvissa tilintarkastusyhteisöissä toimivat henkilöt] taikka </t>
    </r>
    <r>
      <rPr>
        <b/>
        <i/>
        <sz val="10"/>
        <color rgb="FF990000"/>
        <rFont val="Calibri"/>
        <family val="2"/>
        <scheme val="minor"/>
      </rPr>
      <t>palveluntuottajat</t>
    </r>
    <r>
      <rPr>
        <i/>
        <sz val="10"/>
        <color rgb="FF990000"/>
        <rFont val="Calibri"/>
        <family val="2"/>
        <scheme val="minor"/>
      </rPr>
      <t xml:space="preserve">, joihin sovelletaan tilintarkastus-yhteisöä ja sen toimeksiantoja koskevia relevantteja eettisiä vaatimuksia: 
(i) </t>
    </r>
    <r>
      <rPr>
        <i/>
        <u/>
        <sz val="10"/>
        <color rgb="FF990000"/>
        <rFont val="Calibri"/>
        <family val="2"/>
        <scheme val="minor"/>
      </rPr>
      <t>ymmärtävät</t>
    </r>
    <r>
      <rPr>
        <i/>
        <sz val="10"/>
        <color rgb="FF990000"/>
        <rFont val="Calibri"/>
        <family val="2"/>
        <scheme val="minor"/>
      </rPr>
      <t xml:space="preserve"> heihin sovellettavat relevantit eettiset vaatimukset:
(ii) </t>
    </r>
    <r>
      <rPr>
        <i/>
        <u/>
        <sz val="10"/>
        <color rgb="FF990000"/>
        <rFont val="Calibri"/>
        <family val="2"/>
        <scheme val="minor"/>
      </rPr>
      <t>täyttävät</t>
    </r>
    <r>
      <rPr>
        <i/>
        <sz val="10"/>
        <color rgb="FF990000"/>
        <rFont val="Calibri"/>
        <family val="2"/>
        <scheme val="minor"/>
      </rPr>
      <t xml:space="preserve"> heihin sovellettaviin relevantteihin eettisiin vaatimuksiin liittyvät velvollisuutensa.
</t>
    </r>
  </si>
  <si>
    <r>
      <t xml:space="preserve">34. Tilintarkastusyhteisön suunnitellessa ja ottaessa käyttöön vastaamistoimenpiteitä ... sen on sisällytettävä niihin seuraavat toimenpiteet: 
(a) tilintarkastusyhteisö luo toimintaperiaatteet tai menettelytavat:
(i) </t>
    </r>
    <r>
      <rPr>
        <i/>
        <u/>
        <sz val="10"/>
        <color rgb="FF990000"/>
        <rFont val="Calibri"/>
        <family val="2"/>
        <scheme val="minor"/>
      </rPr>
      <t xml:space="preserve">relevanttien eettisten vaatimusten </t>
    </r>
    <r>
      <rPr>
        <i/>
        <sz val="10"/>
        <color rgb="FF990000"/>
        <rFont val="Calibri"/>
        <family val="2"/>
        <scheme val="minor"/>
      </rPr>
      <t>noudattamista vaarantavien uhkien tunnistamista ja arvioimista sekä niihin vastaamista varten; ja...</t>
    </r>
  </si>
  <si>
    <r>
      <t xml:space="preserve">(ii) </t>
    </r>
    <r>
      <rPr>
        <i/>
        <u/>
        <sz val="10"/>
        <color rgb="FF990000"/>
        <rFont val="Calibri"/>
        <family val="2"/>
        <scheme val="minor"/>
      </rPr>
      <t>relevanttien eettisten vaatimusten</t>
    </r>
    <r>
      <rPr>
        <i/>
        <sz val="10"/>
        <color rgb="FF990000"/>
        <rFont val="Calibri"/>
        <family val="2"/>
        <scheme val="minor"/>
      </rPr>
      <t xml:space="preserve"> rikkomisten tunnistamista, kommunikointia, arvioimista ja raportoimista varten sekä rikkomisten
syihin ja seurauksiin vastaamiseksi asianmukaisella tavalla oikeaaikaisesti.</t>
    </r>
  </si>
  <si>
    <r>
      <t xml:space="preserve">(b) tilintarkastusyhteisö hankkii vähintään vuosittain </t>
    </r>
    <r>
      <rPr>
        <i/>
        <u/>
        <sz val="10"/>
        <color rgb="FF990000"/>
        <rFont val="Calibri"/>
        <family val="2"/>
        <scheme val="minor"/>
      </rPr>
      <t>riippumattomuusvaatimusten</t>
    </r>
    <r>
      <rPr>
        <i/>
        <sz val="10"/>
        <color rgb="FF990000"/>
        <rFont val="Calibri"/>
        <family val="2"/>
        <scheme val="minor"/>
      </rPr>
      <t xml:space="preserve"> noudattamista koskevan dokumentoidun vahvistuksen kaikilta henkilöstöön kuuluvilta, joilta </t>
    </r>
    <r>
      <rPr>
        <i/>
        <u/>
        <sz val="10"/>
        <color rgb="FF990000"/>
        <rFont val="Calibri"/>
        <family val="2"/>
        <scheme val="minor"/>
      </rPr>
      <t>relevanttien eettisten vaatimusten</t>
    </r>
    <r>
      <rPr>
        <i/>
        <sz val="10"/>
        <color rgb="FF990000"/>
        <rFont val="Calibri"/>
        <family val="2"/>
        <scheme val="minor"/>
      </rPr>
      <t xml:space="preserve"> mukaan edellytetään riippumattomuutta.</t>
    </r>
  </si>
  <si>
    <r>
      <rPr>
        <b/>
        <sz val="10"/>
        <color rgb="FF990000"/>
        <rFont val="Calibri"/>
        <family val="2"/>
        <scheme val="minor"/>
      </rPr>
      <t>Tilintarkastuslaki</t>
    </r>
    <r>
      <rPr>
        <sz val="10"/>
        <color rgb="FF990000"/>
        <rFont val="Calibri"/>
        <family val="2"/>
        <scheme val="minor"/>
      </rPr>
      <t xml:space="preserve"> 4:1§ 
</t>
    </r>
    <r>
      <rPr>
        <u/>
        <sz val="10"/>
        <color rgb="FF990000"/>
        <rFont val="Calibri"/>
        <family val="2"/>
        <scheme val="minor"/>
      </rPr>
      <t>Ammattieettiset periaatteet</t>
    </r>
    <r>
      <rPr>
        <sz val="10"/>
        <color rgb="FF990000"/>
        <rFont val="Calibri"/>
        <family val="2"/>
        <scheme val="minor"/>
      </rPr>
      <t xml:space="preserve">. 
Tilintarkastajan on suoritettava tässä laissa tarkoitetut tehtävät ammattitaitoisesti, rehellisesti, objektiivisesti ja ammatillinen kriittisyys säilyttäen sekä huolellisesti yleinen etu huomioon ottaen.
</t>
    </r>
  </si>
  <si>
    <r>
      <rPr>
        <b/>
        <sz val="10"/>
        <color rgb="FF990000"/>
        <rFont val="Calibri"/>
        <family val="2"/>
        <scheme val="minor"/>
      </rPr>
      <t xml:space="preserve">Tilintarkastuslaki </t>
    </r>
    <r>
      <rPr>
        <sz val="10"/>
        <color rgb="FF990000"/>
        <rFont val="Calibri"/>
        <family val="2"/>
        <scheme val="minor"/>
      </rPr>
      <t xml:space="preserve">4:8§ 
</t>
    </r>
    <r>
      <rPr>
        <u/>
        <sz val="10"/>
        <color rgb="FF990000"/>
        <rFont val="Calibri"/>
        <family val="2"/>
        <scheme val="minor"/>
      </rPr>
      <t>Tilintarkastajan salassapitovelvollisuus</t>
    </r>
    <r>
      <rPr>
        <sz val="10"/>
        <color rgb="FF990000"/>
        <rFont val="Calibri"/>
        <family val="2"/>
        <scheme val="minor"/>
      </rPr>
      <t xml:space="preserve">. 
Tilintarkastaja tai hänen apulaisensa ei saa ilmaista ulkopuoliselle tässä laissa tarkoitettua tehtävää suorittaessaan tietoonsa saamaa seikkaa, ellei 2 tai 3 momentissa toisin säädetä ... *)
</t>
    </r>
  </si>
  <si>
    <r>
      <t xml:space="preserve">• </t>
    </r>
    <r>
      <rPr>
        <b/>
        <sz val="10"/>
        <color rgb="FF990000"/>
        <rFont val="Calibri"/>
        <family val="2"/>
        <scheme val="minor"/>
      </rPr>
      <t xml:space="preserve">Tietosuojalaki,
• Yleinen tietosuoja-asetus (GDPR)  </t>
    </r>
  </si>
  <si>
    <r>
      <t>Tilintarkastusyhteisön tekemät</t>
    </r>
    <r>
      <rPr>
        <i/>
        <u/>
        <sz val="10"/>
        <color rgb="FF990000"/>
        <rFont val="Calibri"/>
        <family val="2"/>
        <scheme val="minor"/>
      </rPr>
      <t xml:space="preserve"> harkintaan perustuvat ratkaisut</t>
    </r>
    <r>
      <rPr>
        <i/>
        <sz val="10"/>
        <color rgb="FF990000"/>
        <rFont val="Calibri"/>
        <family val="2"/>
        <scheme val="minor"/>
      </rPr>
      <t xml:space="preserve"> asiakassuhteiden tai yksittäisten toimeksiantojen hyväksymisestä tai jatkamisesta ovat seuraavien seikkojen perusteella asianmukaisia:
(i) </t>
    </r>
    <r>
      <rPr>
        <i/>
        <u/>
        <sz val="10"/>
        <color rgb="FF990000"/>
        <rFont val="Calibri"/>
        <family val="2"/>
        <scheme val="minor"/>
      </rPr>
      <t>informaatio</t>
    </r>
    <r>
      <rPr>
        <i/>
        <sz val="10"/>
        <color rgb="FF990000"/>
        <rFont val="Calibri"/>
        <family val="2"/>
        <scheme val="minor"/>
      </rPr>
      <t>, joka on saatu toimeksiannon luonteesta ja olosuhteista sekä asiakkaan (mukaan lukien johto ja soveltuvissa tapauksissa hallintoelimet) rehellisyydestä ja eettisistä arvoista ja joka on riittävää tällaisten harkintaan perustuvien ratkaisujen tueksi;
(jatkuu...)</t>
    </r>
  </si>
  <si>
    <r>
      <t xml:space="preserve">(ii) tilintarkastusyhteisön </t>
    </r>
    <r>
      <rPr>
        <i/>
        <u/>
        <sz val="10"/>
        <color rgb="FF990000"/>
        <rFont val="Calibri"/>
        <family val="2"/>
        <scheme val="minor"/>
      </rPr>
      <t>kyky</t>
    </r>
    <r>
      <rPr>
        <i/>
        <sz val="10"/>
        <color rgb="FF990000"/>
        <rFont val="Calibri"/>
        <family val="2"/>
        <scheme val="minor"/>
      </rPr>
      <t xml:space="preserve"> suorittaa toimeksianto ammatillisten standardien sekä sovellettavien säädöksiin ja määräyksiin perustuvien vaatimusten mukaisesti. </t>
    </r>
  </si>
  <si>
    <r>
      <t>Tilintarkastusyhteisön suunnitellessa ja ottaessa käyttöön [erityisinä] vastaamistoimenpiteitä kappaleen 26 mukaisesti sen on sisällytettävä niihin seuraavat toimenpiteet: 
(d) tilintarkastusyhteisö luo toimintaperiaatteet tai menettelytavat sellaisten olosuhteiden käsittelyä varten, joissa:
(i) tilintarkastusyhteisön tietoon tulee asiakassuhteen tai yksittäisen toimeksiannon hyväksymisen tai jatkamisen jälkeen informaatiota,</t>
    </r>
    <r>
      <rPr>
        <i/>
        <u/>
        <sz val="10"/>
        <color rgb="FF990000"/>
        <rFont val="Calibri"/>
        <family val="2"/>
        <scheme val="minor"/>
      </rPr>
      <t xml:space="preserve"> joka olisi saanut sen kieltäytymään</t>
    </r>
    <r>
      <rPr>
        <i/>
        <sz val="10"/>
        <color rgb="FF990000"/>
        <rFont val="Calibri"/>
        <family val="2"/>
        <scheme val="minor"/>
      </rPr>
      <t xml:space="preserve"> asiakassuhteesta tai yksittäisestä toimeksiannosta, jos kyseinen informaatio olisi ollut tiedossa ennen asiakassuhteen tai yksittäisen toimeksiannon hyväksymistä tai jatkamista.
</t>
    </r>
  </si>
  <si>
    <r>
      <rPr>
        <b/>
        <sz val="10"/>
        <color rgb="FF990000"/>
        <rFont val="Calibri"/>
        <family val="2"/>
        <scheme val="minor"/>
      </rPr>
      <t>Tilintarkastuslaki</t>
    </r>
    <r>
      <rPr>
        <sz val="10"/>
        <color rgb="FF990000"/>
        <rFont val="Calibri"/>
        <family val="2"/>
        <scheme val="minor"/>
      </rPr>
      <t xml:space="preserve"> 4:6§ 
</t>
    </r>
    <r>
      <rPr>
        <u/>
        <sz val="10"/>
        <color rgb="FF990000"/>
        <rFont val="Calibri"/>
        <family val="2"/>
        <scheme val="minor"/>
      </rPr>
      <t>Tilintarkastajan riippumattomuus</t>
    </r>
    <r>
      <rPr>
        <sz val="10"/>
        <color rgb="FF990000"/>
        <rFont val="Calibri"/>
        <family val="2"/>
        <scheme val="minor"/>
      </rPr>
      <t xml:space="preserve">
Tilintarkastajan on oltava riippumaton ... toimeksiantoa suorittaessaan... sekä </t>
    </r>
    <r>
      <rPr>
        <u/>
        <sz val="10"/>
        <color rgb="FF990000"/>
        <rFont val="Calibri"/>
        <family val="2"/>
        <scheme val="minor"/>
      </rPr>
      <t>järjestettävä toimintansa</t>
    </r>
    <r>
      <rPr>
        <sz val="10"/>
        <color rgb="FF990000"/>
        <rFont val="Calibri"/>
        <family val="2"/>
        <scheme val="minor"/>
      </rPr>
      <t xml:space="preserve"> riippumattomuuden turvaavalla tavalla.
Jos edellytykset riippumattomaan toimintaan puuttuvat, tilintarkastajan on </t>
    </r>
    <r>
      <rPr>
        <u/>
        <sz val="10"/>
        <color rgb="FF990000"/>
        <rFont val="Calibri"/>
        <family val="2"/>
        <scheme val="minor"/>
      </rPr>
      <t>kieltäydyttävä vastaanottamasta toimeksiantoa tai luovuttava siitä</t>
    </r>
    <r>
      <rPr>
        <sz val="10"/>
        <color rgb="FF990000"/>
        <rFont val="Calibri"/>
        <family val="2"/>
        <scheme val="minor"/>
      </rPr>
      <t>. Tilintarkastajan ei kuitenkaan ole tarpeen kieltäytyä tai luopua toimeksiannosta, jos:
(Tarkemmin TTL)</t>
    </r>
  </si>
  <si>
    <r>
      <rPr>
        <b/>
        <sz val="10"/>
        <color rgb="FF990000"/>
        <rFont val="Calibri"/>
        <family val="2"/>
        <scheme val="minor"/>
      </rPr>
      <t xml:space="preserve">Tilintarkastuslaki </t>
    </r>
    <r>
      <rPr>
        <sz val="10"/>
        <color rgb="FF990000"/>
        <rFont val="Calibri"/>
        <family val="2"/>
        <scheme val="minor"/>
      </rPr>
      <t xml:space="preserve">4:7§ 
</t>
    </r>
    <r>
      <rPr>
        <u/>
        <sz val="10"/>
        <color rgb="FF990000"/>
        <rFont val="Calibri"/>
        <family val="2"/>
        <scheme val="minor"/>
      </rPr>
      <t>Tilintarkastajan esteellisyys</t>
    </r>
    <r>
      <rPr>
        <sz val="10"/>
        <color rgb="FF990000"/>
        <rFont val="Calibri"/>
        <family val="2"/>
        <scheme val="minor"/>
      </rPr>
      <t xml:space="preserve">. Tilintarkastaja ei ole 6 §:ssä tarkoitetulla tavalla </t>
    </r>
    <r>
      <rPr>
        <u/>
        <sz val="10"/>
        <color rgb="FF990000"/>
        <rFont val="Calibri"/>
        <family val="2"/>
        <scheme val="minor"/>
      </rPr>
      <t>riippumaton</t>
    </r>
    <r>
      <rPr>
        <sz val="10"/>
        <color rgb="FF990000"/>
        <rFont val="Calibri"/>
        <family val="2"/>
        <scheme val="minor"/>
      </rPr>
      <t xml:space="preserve"> ainakaan jos ...
Tarkemmin TTL (luettelo 8 olosuhdetta/tilannetta, joiden vallitessa  esteellisyys toteutuu; mukaan lukien myös lähipiiritilanteet.)</t>
    </r>
  </si>
  <si>
    <r>
      <rPr>
        <b/>
        <sz val="10"/>
        <color rgb="FF990000"/>
        <rFont val="Calibri"/>
        <family val="2"/>
        <scheme val="minor"/>
      </rPr>
      <t>Rahanpesulaki</t>
    </r>
    <r>
      <rPr>
        <sz val="10"/>
        <color rgb="FF990000"/>
        <rFont val="Calibri"/>
        <family val="2"/>
        <scheme val="minor"/>
      </rPr>
      <t xml:space="preserve"> 4:5 § 
</t>
    </r>
    <r>
      <rPr>
        <u/>
        <sz val="10"/>
        <color rgb="FF990000"/>
        <rFont val="Calibri"/>
        <family val="2"/>
        <scheme val="minor"/>
      </rPr>
      <t>Liiketoimen keskeyttäminen ja siitä kieltäytyminen</t>
    </r>
    <r>
      <rPr>
        <sz val="10"/>
        <color rgb="FF990000"/>
        <rFont val="Calibri"/>
        <family val="2"/>
        <scheme val="minor"/>
      </rPr>
      <t>. lmoitusvelvollisen on keskeytettävä liiketoimi lisäselvityksiä varten tai kieltäydyttävä liiketoimesta, jos:
1) liiketoimi on epäilyttävä; tai 2) ilmoitusvelvollinen epäilee liiketoimeen sisältyviä varoja käytettävän terrorismin rahoittamiseen tai sen rangaistavaan yritykseen...</t>
    </r>
  </si>
  <si>
    <r>
      <t xml:space="preserve">Tilintarkastusyhteisön suunnitellessa ja ottaessa käyttöön [erityisinä] vastaamistoimenpiteitä kappaleen 26 mukaisesti sen on sisällytettävä niihin </t>
    </r>
    <r>
      <rPr>
        <b/>
        <i/>
        <sz val="10"/>
        <color rgb="FF990000"/>
        <rFont val="Calibri"/>
        <family val="2"/>
        <scheme val="minor"/>
      </rPr>
      <t>seuraavat toimenpiteet</t>
    </r>
    <r>
      <rPr>
        <i/>
        <sz val="10"/>
        <color rgb="FF990000"/>
        <rFont val="Calibri"/>
        <family val="2"/>
        <scheme val="minor"/>
      </rPr>
      <t xml:space="preserve">: 
(f) tilintarkastusyhteisö luo </t>
    </r>
    <r>
      <rPr>
        <i/>
        <u/>
        <sz val="10"/>
        <color rgb="FF990000"/>
        <rFont val="Calibri"/>
        <family val="2"/>
        <scheme val="minor"/>
      </rPr>
      <t>toimintaperiaatteet tai menettelytavat, jotka koskevat ISQM 2</t>
    </r>
    <r>
      <rPr>
        <i/>
        <sz val="10"/>
        <color rgb="FF990000"/>
        <rFont val="Calibri"/>
        <family val="2"/>
        <scheme val="minor"/>
      </rPr>
      <t xml:space="preserve">:n mukaista toimeksiantokohtaista laadun läpikäyntiä ja joiden mukaan vaaditaan </t>
    </r>
    <r>
      <rPr>
        <sz val="10"/>
        <color rgb="FF990000"/>
        <rFont val="Calibri"/>
        <family val="2"/>
        <scheme val="minor"/>
      </rPr>
      <t>toimeksiantokohtainen laadun läpikäynti</t>
    </r>
    <r>
      <rPr>
        <i/>
        <sz val="10"/>
        <color rgb="FF990000"/>
        <rFont val="Calibri"/>
        <family val="2"/>
        <scheme val="minor"/>
      </rPr>
      <t xml:space="preserve">:
(iii) tilintarkastuksissa tai muissa toimeksiannoissa, joiden osalta </t>
    </r>
    <r>
      <rPr>
        <i/>
        <u/>
        <sz val="10"/>
        <color rgb="FF990000"/>
        <rFont val="Calibri"/>
        <family val="2"/>
        <scheme val="minor"/>
      </rPr>
      <t>tilintarkastusyhteisö päättää</t>
    </r>
    <r>
      <rPr>
        <i/>
        <sz val="10"/>
        <color rgb="FF990000"/>
        <rFont val="Calibri"/>
        <family val="2"/>
        <scheme val="minor"/>
      </rPr>
      <t xml:space="preserve">, että toimeksiantokohtainen laadun läpikäynti on asianmukainen toimenpide yhteen tai useampaan laaturiskiin vastaamiseksi.
</t>
    </r>
  </si>
  <si>
    <r>
      <rPr>
        <b/>
        <sz val="10"/>
        <color rgb="FF990000"/>
        <rFont val="Calibri"/>
        <family val="2"/>
        <scheme val="minor"/>
      </rPr>
      <t>Rahanpesulaki</t>
    </r>
    <r>
      <rPr>
        <i/>
        <sz val="10"/>
        <color rgb="FF990000"/>
        <rFont val="Calibri"/>
        <family val="2"/>
        <scheme val="minor"/>
      </rPr>
      <t xml:space="preserve">
</t>
    </r>
  </si>
  <si>
    <r>
      <rPr>
        <b/>
        <sz val="10"/>
        <color rgb="FF990000"/>
        <rFont val="Calibri"/>
        <family val="2"/>
        <scheme val="minor"/>
      </rPr>
      <t xml:space="preserve">Tilintarkastuslaki </t>
    </r>
    <r>
      <rPr>
        <sz val="10"/>
        <color rgb="FF990000"/>
        <rFont val="Calibri"/>
        <family val="2"/>
        <scheme val="minor"/>
      </rPr>
      <t xml:space="preserve">TTL 4:10§ 
</t>
    </r>
    <r>
      <rPr>
        <u/>
        <sz val="10"/>
        <color rgb="FF990000"/>
        <rFont val="Calibri"/>
        <family val="2"/>
        <scheme val="minor"/>
      </rPr>
      <t>Tilintarkastuskansio</t>
    </r>
    <r>
      <rPr>
        <sz val="10"/>
        <color rgb="FF990000"/>
        <rFont val="Calibri"/>
        <family val="2"/>
        <scheme val="minor"/>
      </rPr>
      <t xml:space="preserve">. 
Edellä 1 luvun 1 §:n 1 momentin 1 kohdassa tarkoitetuissa tehtävissä tilintarkastajan tulee koota tehtävää koskevat merkitykselliset tiedot ja asiakirjat </t>
    </r>
    <r>
      <rPr>
        <u/>
        <sz val="10"/>
        <color rgb="FF990000"/>
        <rFont val="Calibri"/>
        <family val="2"/>
        <scheme val="minor"/>
      </rPr>
      <t>tilintarkastuskansioon</t>
    </r>
    <r>
      <rPr>
        <sz val="10"/>
        <color rgb="FF990000"/>
        <rFont val="Calibri"/>
        <family val="2"/>
        <scheme val="minor"/>
      </rPr>
      <t>, joka on</t>
    </r>
    <r>
      <rPr>
        <u/>
        <sz val="10"/>
        <color rgb="FF990000"/>
        <rFont val="Calibri"/>
        <family val="2"/>
        <scheme val="minor"/>
      </rPr>
      <t xml:space="preserve"> suljettava viimeistään 60 vuorokauden kuluttua</t>
    </r>
    <r>
      <rPr>
        <sz val="10"/>
        <color rgb="FF990000"/>
        <rFont val="Calibri"/>
        <family val="2"/>
        <scheme val="minor"/>
      </rPr>
      <t xml:space="preserve"> tilintarkastuskertomuksen allekirjoittamisesta.
</t>
    </r>
  </si>
  <si>
    <r>
      <rPr>
        <b/>
        <sz val="10"/>
        <color rgb="FF990000"/>
        <rFont val="Calibri"/>
        <family val="2"/>
        <scheme val="minor"/>
      </rPr>
      <t xml:space="preserve">Tilintarkastuslaki </t>
    </r>
    <r>
      <rPr>
        <sz val="10"/>
        <color rgb="FF990000"/>
        <rFont val="Calibri"/>
        <family val="2"/>
        <scheme val="minor"/>
      </rPr>
      <t xml:space="preserve">TTL 4:9§ 
</t>
    </r>
    <r>
      <rPr>
        <u/>
        <sz val="10"/>
        <color rgb="FF990000"/>
        <rFont val="Calibri"/>
        <family val="2"/>
        <scheme val="minor"/>
      </rPr>
      <t xml:space="preserve">Asiakasrekisteri
</t>
    </r>
    <r>
      <rPr>
        <sz val="10"/>
        <color rgb="FF990000"/>
        <rFont val="Calibri"/>
        <family val="2"/>
        <scheme val="minor"/>
      </rPr>
      <t xml:space="preserve">Tilintarkastajan on pidettävä asiakasrekisteriä,  jonka  on sisällettävä kustakin tilintarkastusasiakkaasta vähintään seuraavat tiedot:
1) nimi, osoite ja toimipaikka;
2) tilintarkastusyhteisön päävastuullisen tilintarkastajan nimi;
3) tilintarkastuksesta perityt palkkiot ja muista palveluista perityt palkkiot kullakin asiakkaan tilikaudella.
Asiakasrekisterissä olevat tilintarkastusasiakkaan  tiedot  on säilytettävä 10 vuotta kyseisen asiakkaan tilintarkastustoimeksiannon päättymisestä.
</t>
    </r>
  </si>
  <si>
    <r>
      <t xml:space="preserve">Tilintarkastusyhteisön on asetettava seuraavat laatutavoitteet, jotka koskevat resurssien oikea-aikaisesti tapahtuvaa asianmukaista hankkimista, kehittämistä, käyttämistä, ylläpitoa, allokointia ja osoittamista </t>
    </r>
    <r>
      <rPr>
        <i/>
        <u/>
        <sz val="10"/>
        <color rgb="FF990000"/>
        <rFont val="Calibri"/>
        <family val="2"/>
        <scheme val="minor"/>
      </rPr>
      <t>laadunhallintajärjestelmän</t>
    </r>
    <r>
      <rPr>
        <i/>
        <sz val="10"/>
        <color rgb="FF990000"/>
        <rFont val="Calibri"/>
        <family val="2"/>
        <scheme val="minor"/>
      </rPr>
      <t xml:space="preserve"> suunnittelun, käyttöönoton ja toiminnan mahdollistamiseksi:</t>
    </r>
  </si>
  <si>
    <r>
      <rPr>
        <i/>
        <u/>
        <sz val="10"/>
        <color rgb="FF990000"/>
        <rFont val="Calibri"/>
        <family val="2"/>
        <scheme val="minor"/>
      </rPr>
      <t>Henkilöresurssit</t>
    </r>
    <r>
      <rPr>
        <i/>
        <sz val="10"/>
        <color rgb="FF990000"/>
        <rFont val="Calibri"/>
        <family val="2"/>
        <scheme val="minor"/>
      </rPr>
      <t xml:space="preserve">
(a) henkilöstöä palkataan, kehitetään ja pidetään palveluksessa, ja sillä on pätevyys ja kyvykkyys:
(i) suorittaa yhdenmukaisesti laadukkaita toimeksiantoja, mukaan lukien tilintarkastusyhteisön suorittamien </t>
    </r>
    <r>
      <rPr>
        <i/>
        <u/>
        <sz val="10"/>
        <color rgb="FF990000"/>
        <rFont val="Calibri"/>
        <family val="2"/>
        <scheme val="minor"/>
      </rPr>
      <t>toimeksiantojen</t>
    </r>
    <r>
      <rPr>
        <i/>
        <sz val="10"/>
        <color rgb="FF990000"/>
        <rFont val="Calibri"/>
        <family val="2"/>
        <scheme val="minor"/>
      </rPr>
      <t xml:space="preserve"> kannalta relevantti tietämys tai kokemus; tai
(ii) suorittaa tilintarkastusyhteisön </t>
    </r>
    <r>
      <rPr>
        <i/>
        <u/>
        <sz val="10"/>
        <color rgb="FF990000"/>
        <rFont val="Calibri"/>
        <family val="2"/>
        <scheme val="minor"/>
      </rPr>
      <t>laadunhallintajärjestelmän</t>
    </r>
    <r>
      <rPr>
        <i/>
        <sz val="10"/>
        <color rgb="FF990000"/>
        <rFont val="Calibri"/>
        <family val="2"/>
        <scheme val="minor"/>
      </rPr>
      <t xml:space="preserve"> toimintaan liittyviä tehtäviä tai täyttää siihen liittyviä velvollisuuksia.
</t>
    </r>
  </si>
  <si>
    <r>
      <rPr>
        <i/>
        <u/>
        <sz val="10"/>
        <color rgb="FF990000"/>
        <rFont val="Calibri"/>
        <family val="2"/>
        <scheme val="minor"/>
      </rPr>
      <t>Teknologiset resurssit</t>
    </r>
    <r>
      <rPr>
        <i/>
        <sz val="10"/>
        <color rgb="FF990000"/>
        <rFont val="Calibri"/>
        <family val="2"/>
        <scheme val="minor"/>
      </rPr>
      <t xml:space="preserve">
Tilintarkastusyhteisön laadunhallintajärjestelmän toiminnan ja toimeksiantojen suorittamisen mahdollistamiseksi hankitaan tai kehitetään, otetaan käyttöön, ylläpidetään ja käytetään asiaankuuluvia teknologisia resursseja.</t>
    </r>
  </si>
  <si>
    <r>
      <rPr>
        <i/>
        <u/>
        <sz val="10"/>
        <color rgb="FF990000"/>
        <rFont val="Calibri"/>
        <family val="2"/>
        <scheme val="minor"/>
      </rPr>
      <t xml:space="preserve">Intellektuaaliset resurssit
</t>
    </r>
    <r>
      <rPr>
        <i/>
        <sz val="10"/>
        <color rgb="FF990000"/>
        <rFont val="Calibri"/>
        <family val="2"/>
        <scheme val="minor"/>
      </rPr>
      <t xml:space="preserve">Tilintarkastusyhteisön laadunhallintajärjestelmän toiminnan ja laadukkaiden </t>
    </r>
    <r>
      <rPr>
        <i/>
        <u/>
        <sz val="10"/>
        <color rgb="FF990000"/>
        <rFont val="Calibri"/>
        <family val="2"/>
        <scheme val="minor"/>
      </rPr>
      <t>toimeksiantojen suorittamisen</t>
    </r>
    <r>
      <rPr>
        <i/>
        <sz val="10"/>
        <color rgb="FF990000"/>
        <rFont val="Calibri"/>
        <family val="2"/>
        <scheme val="minor"/>
      </rPr>
      <t xml:space="preserve"> mahdollistamiseksi hankitaan tai kehitetään, otetaan käyttöön, ylläpidetään ja käytetään asianmukaisia intellektuaalisia resursseja, ja tällaiset resurssit ovat soveltuvissa tapauksissa ammatillisten standardien ja sovellettavien säädöksiin ja määräyksiin perustuvien vaatimusten mukaisia. </t>
    </r>
  </si>
  <si>
    <r>
      <rPr>
        <i/>
        <u/>
        <sz val="10"/>
        <color rgb="FF990000"/>
        <rFont val="Calibri"/>
        <family val="2"/>
        <scheme val="minor"/>
      </rPr>
      <t>Palveluntuottajat</t>
    </r>
    <r>
      <rPr>
        <i/>
        <sz val="10"/>
        <color rgb="FF990000"/>
        <rFont val="Calibri"/>
        <family val="2"/>
        <scheme val="minor"/>
      </rPr>
      <t xml:space="preserve">
Palveluntuottajilta hankittavien henkilöresurssien, teknologisten resurssien tai intellektuaalisten resurssien hyödyntäminen tilintarkastusyhteisön laadunhallintajärjestelmässä tai toimeksiantojen suorittamisessa on asianmukaista, kun otetaan huomioon kappaleissa 32 (d), (e), (f) ja (g) mainitut laatutavoitteet. *)</t>
    </r>
  </si>
  <si>
    <r>
      <rPr>
        <b/>
        <sz val="10"/>
        <color rgb="FF990000"/>
        <rFont val="Calibri"/>
        <family val="2"/>
        <scheme val="minor"/>
      </rPr>
      <t>Tilintarkastuslaki</t>
    </r>
    <r>
      <rPr>
        <sz val="10"/>
        <color rgb="FF990000"/>
        <rFont val="Calibri"/>
        <family val="2"/>
        <scheme val="minor"/>
      </rPr>
      <t xml:space="preserve"> 4:2§ 
</t>
    </r>
    <r>
      <rPr>
        <u/>
        <sz val="10"/>
        <color rgb="FF990000"/>
        <rFont val="Calibri"/>
        <family val="2"/>
        <scheme val="minor"/>
      </rPr>
      <t>Ammattitaidon ylläpitäminen ja kehittäminen</t>
    </r>
    <r>
      <rPr>
        <sz val="10"/>
        <color rgb="FF990000"/>
        <rFont val="Calibri"/>
        <family val="2"/>
        <scheme val="minor"/>
      </rPr>
      <t xml:space="preserve">
Tilintarkastaja on velvollinen pitämään yllä ja kehittämään ammattitaitoaan.
</t>
    </r>
  </si>
  <si>
    <r>
      <rPr>
        <i/>
        <u/>
        <sz val="10"/>
        <color rgb="FF990000"/>
        <rFont val="Calibri"/>
        <family val="2"/>
      </rPr>
      <t>Henkilöresurssit</t>
    </r>
    <r>
      <rPr>
        <i/>
        <sz val="10"/>
        <color rgb="FF990000"/>
        <rFont val="Calibri"/>
        <family val="2"/>
      </rPr>
      <t xml:space="preserve">: ... sillä on pätevyys ja kyvykkyys. suorittamien toimeksiantojen kannalta relevantti tietämys tai kokemus... henkilöstö osoittaa toiminnallaan ja käyttäytymisellään sitoutumista laatuun, kehittää ja ylläpitää asianmukaista pätevyyttä tehtäviensä suorittamiseksi... riittävästi aikaa suorittaa yhdenmukaisesti laadukkaita toimeksiantoja... laadunhallintajärjestelmän tehtäviä suorittamaan osoitetaan henkilöt, joilla on asianmukainen pätevyys ja kyvykkyys, mukaan lukien riittävästi aikaa suorittaa  tehtävät. </t>
    </r>
    <r>
      <rPr>
        <i/>
        <u/>
        <sz val="10"/>
        <color rgb="FF990000"/>
        <rFont val="Calibri"/>
        <family val="2"/>
      </rPr>
      <t xml:space="preserve">Teknologiset resurssit </t>
    </r>
    <r>
      <rPr>
        <i/>
        <sz val="10"/>
        <color rgb="FF990000"/>
        <rFont val="Calibri"/>
        <family val="2"/>
      </rPr>
      <t xml:space="preserve">... otetaan käyttöön, ylläpidetään ja käytetään asiaankuuluvia teknologisia resursseja. </t>
    </r>
    <r>
      <rPr>
        <i/>
        <u/>
        <sz val="10"/>
        <color rgb="FF990000"/>
        <rFont val="Calibri"/>
        <family val="2"/>
      </rPr>
      <t>Intellektuaaliset resurssit</t>
    </r>
    <r>
      <rPr>
        <i/>
        <sz val="10"/>
        <color rgb="FF990000"/>
        <rFont val="Calibri"/>
        <family val="2"/>
      </rPr>
      <t xml:space="preserve">: ... ovat soveltuvissa tapauksissa ammatillisten standardien ja sovellettavien säädöksiin ja määräyksiin perustuvien vaatimusten mukaisia. </t>
    </r>
  </si>
  <si>
    <r>
      <t xml:space="preserve">Tilintarkastusyhteisön on asetettava seuraavat laatutavoitteet, jotka koskevat laadunhallinta-järjestelmää koskevan informaation hankkimista, tuottamista tai käyttämistä sekä informaation </t>
    </r>
    <r>
      <rPr>
        <i/>
        <u/>
        <sz val="10"/>
        <color rgb="FF990000"/>
        <rFont val="Calibri"/>
        <family val="2"/>
        <scheme val="minor"/>
      </rPr>
      <t>oikea-aikaista</t>
    </r>
    <r>
      <rPr>
        <i/>
        <sz val="10"/>
        <color rgb="FF990000"/>
        <rFont val="Calibri"/>
        <family val="2"/>
        <scheme val="minor"/>
      </rPr>
      <t xml:space="preserve"> viestimistä tilintarkastusyhteisön </t>
    </r>
    <r>
      <rPr>
        <i/>
        <u/>
        <sz val="10"/>
        <color rgb="FF990000"/>
        <rFont val="Calibri"/>
        <family val="2"/>
        <scheme val="minor"/>
      </rPr>
      <t>sisällä ja ulkoisille osapuolille</t>
    </r>
    <r>
      <rPr>
        <i/>
        <sz val="10"/>
        <color rgb="FF990000"/>
        <rFont val="Calibri"/>
        <family val="2"/>
        <scheme val="minor"/>
      </rPr>
      <t xml:space="preserve"> laadunhallintajärjestelmän suunnittelun, käyttöönoton ja toiminnan mahdollistamiseksi: 
</t>
    </r>
  </si>
  <si>
    <r>
      <rPr>
        <i/>
        <u/>
        <sz val="10"/>
        <color rgb="FF990000"/>
        <rFont val="Calibri"/>
        <family val="2"/>
        <scheme val="minor"/>
      </rPr>
      <t>Tietojärjestelmä</t>
    </r>
    <r>
      <rPr>
        <i/>
        <sz val="10"/>
        <color rgb="FF990000"/>
        <rFont val="Calibri"/>
        <family val="2"/>
        <scheme val="minor"/>
      </rPr>
      <t xml:space="preserve"> tunnistaa, rekisteröi, käsittelee ja ylläpitää laadunhallintajärjestelmää tukevaa relevanttia ja luotettavaa informaatiota, joka saadaan joko sisäisistä tai ulkoisista lähteistä.
</t>
    </r>
  </si>
  <si>
    <r>
      <t xml:space="preserve">Tilintarkastusyhteisön </t>
    </r>
    <r>
      <rPr>
        <i/>
        <u/>
        <sz val="10"/>
        <color rgb="FF990000"/>
        <rFont val="Calibri"/>
        <family val="2"/>
        <scheme val="minor"/>
      </rPr>
      <t>kulttuurissa</t>
    </r>
    <r>
      <rPr>
        <i/>
        <sz val="10"/>
        <color rgb="FF990000"/>
        <rFont val="Calibri"/>
        <family val="2"/>
        <scheme val="minor"/>
      </rPr>
      <t xml:space="preserve"> tunnistetaan henkilöstön velvollisuus vaihtaa informaatiota tilintarkastusyhteisön ja toistensa kanssa sekä vahvistetaan tätä velvollisuutta.
</t>
    </r>
  </si>
  <si>
    <r>
      <rPr>
        <i/>
        <u/>
        <sz val="10"/>
        <color rgb="FF990000"/>
        <rFont val="Calibri"/>
        <family val="2"/>
        <scheme val="minor"/>
      </rPr>
      <t xml:space="preserve">Ulkopuolisille osapuolille </t>
    </r>
    <r>
      <rPr>
        <i/>
        <sz val="10"/>
        <color rgb="FF990000"/>
        <rFont val="Calibri"/>
        <family val="2"/>
        <scheme val="minor"/>
      </rPr>
      <t xml:space="preserve">annetaan relevanttia ja luotettavaa informaatiota; mukaan lukien että: 
(i) tilintarkastusyhteisö antaa informaatiota ketjulle tai sitä annetaan ketjun sisällä tai mahdollisille </t>
    </r>
    <r>
      <rPr>
        <b/>
        <i/>
        <sz val="10"/>
        <color rgb="FF990000"/>
        <rFont val="Calibri"/>
        <family val="2"/>
        <scheme val="minor"/>
      </rPr>
      <t>palveluntuottajille</t>
    </r>
    <r>
      <rPr>
        <i/>
        <sz val="10"/>
        <color rgb="FF990000"/>
        <rFont val="Calibri"/>
        <family val="2"/>
        <scheme val="minor"/>
      </rPr>
      <t xml:space="preserve"> siten, että ketjun tai </t>
    </r>
    <r>
      <rPr>
        <i/>
        <u/>
        <sz val="10"/>
        <color rgb="FF990000"/>
        <rFont val="Calibri"/>
        <family val="2"/>
        <scheme val="minor"/>
      </rPr>
      <t>palveluntuottajien</t>
    </r>
    <r>
      <rPr>
        <i/>
        <sz val="10"/>
        <color rgb="FF990000"/>
        <rFont val="Calibri"/>
        <family val="2"/>
        <scheme val="minor"/>
      </rPr>
      <t xml:space="preserve"> on mahdollista täyttää ketjun vaatimuksiin tai palveluihin tai antamiinsa resursseihin liittyvät velvollisuutensa;
</t>
    </r>
  </si>
  <si>
    <r>
      <t>Tilintarkastusyhteisön suunnitellessa ja ottaessa käyttöön [erityisinä] vastaamistoimenpiteitä kappaleen 26 mukaisesti sen on sisällytettävä niihin seuraavat toimenpiteet: 
(c) tilintarkastusyhteisö luo toimintaperiaatteet tai menettelytavat sellaisten</t>
    </r>
    <r>
      <rPr>
        <i/>
        <u/>
        <sz val="10"/>
        <color rgb="FF990000"/>
        <rFont val="Calibri"/>
        <family val="2"/>
        <scheme val="minor"/>
      </rPr>
      <t xml:space="preserve"> valitusten ja väitteiden vastaanottamista, tutkimista ja ratkaisemista</t>
    </r>
    <r>
      <rPr>
        <i/>
        <sz val="10"/>
        <color rgb="FF990000"/>
        <rFont val="Calibri"/>
        <family val="2"/>
        <scheme val="minor"/>
      </rPr>
      <t xml:space="preserve"> varten, jotka koskevat epäonnistumista työn suorittamisessa ammatillisten standardien ja sovellettavien säädöksiin tai määräyksiin perustuvien vaatimusten mukaisesti taikka tilintarkastusyhteisön tämän standardin mukaisesti luomien toimintaperiaatteiden tai menettelytapojen noudattamatta jättämistä.</t>
    </r>
  </si>
  <si>
    <r>
      <t xml:space="preserve">(e) tilintarkastusyhteisö luo toimintaperiaatteet tai menettelytavat: 
(ii) jotka koskevat sitä, </t>
    </r>
    <r>
      <rPr>
        <i/>
        <u/>
        <sz val="10"/>
        <color rgb="FF990000"/>
        <rFont val="Calibri"/>
        <family val="2"/>
        <scheme val="minor"/>
      </rPr>
      <t>milloin on muutoin asianmukaista</t>
    </r>
    <r>
      <rPr>
        <i/>
        <sz val="10"/>
        <color rgb="FF990000"/>
        <rFont val="Calibri"/>
        <family val="2"/>
        <scheme val="minor"/>
      </rPr>
      <t xml:space="preserve"> </t>
    </r>
    <r>
      <rPr>
        <i/>
        <u/>
        <sz val="10"/>
        <color rgb="FF990000"/>
        <rFont val="Calibri"/>
        <family val="2"/>
        <scheme val="minor"/>
      </rPr>
      <t>kommunikoida ulkopuolisten osapuolten</t>
    </r>
    <r>
      <rPr>
        <i/>
        <sz val="10"/>
        <color rgb="FF990000"/>
        <rFont val="Calibri"/>
        <family val="2"/>
        <scheme val="minor"/>
      </rPr>
      <t xml:space="preserve"> kanssa tilintarkastusyhteisön laadunhallintajärjestelmästä.
(iii) jotka koskevat </t>
    </r>
    <r>
      <rPr>
        <i/>
        <u/>
        <sz val="10"/>
        <color rgb="FF990000"/>
        <rFont val="Calibri"/>
        <family val="2"/>
        <scheme val="minor"/>
      </rPr>
      <t>annettavaa informaatiota kommunikoitaessa tilintarkastusyhteisön ulkopuolelle</t>
    </r>
    <r>
      <rPr>
        <i/>
        <sz val="10"/>
        <color rgb="FF990000"/>
        <rFont val="Calibri"/>
        <family val="2"/>
        <scheme val="minor"/>
      </rPr>
      <t xml:space="preserve"> kappaleiden 34(e)(i) ja 34(e)(ii) mukaisesti, mukaan lukien kommunikaation luonne, ajoitus ja laajuus sekä asianmukainen muoto.</t>
    </r>
  </si>
  <si>
    <r>
      <rPr>
        <b/>
        <sz val="10"/>
        <color rgb="FF990000"/>
        <rFont val="Calibri"/>
        <family val="2"/>
        <scheme val="minor"/>
      </rPr>
      <t xml:space="preserve">Tilintarkastuslaki </t>
    </r>
    <r>
      <rPr>
        <sz val="10"/>
        <color rgb="FF990000"/>
        <rFont val="Calibri"/>
        <family val="2"/>
        <scheme val="minor"/>
      </rPr>
      <t xml:space="preserve">4:8§ 
</t>
    </r>
    <r>
      <rPr>
        <u/>
        <sz val="10"/>
        <color rgb="FF990000"/>
        <rFont val="Calibri"/>
        <family val="2"/>
        <scheme val="minor"/>
      </rPr>
      <t>Tilintarkastajan salassapitovelvollisuus</t>
    </r>
    <r>
      <rPr>
        <sz val="10"/>
        <color rgb="FF990000"/>
        <rFont val="Calibri"/>
        <family val="2"/>
        <scheme val="minor"/>
      </rPr>
      <t xml:space="preserve">. 
Tilintarkastaja tai hänen apulaisensa ei saa ilmaista ulkopuoliselle tässä laissa tarkoitettua tehtävää suorittaessaan tietoonsa saamaa seikkaa, </t>
    </r>
    <r>
      <rPr>
        <u/>
        <sz val="10"/>
        <color rgb="FF990000"/>
        <rFont val="Calibri"/>
        <family val="2"/>
        <scheme val="minor"/>
      </rPr>
      <t>ellei 2 tai 3 momentissa toisin säädetä</t>
    </r>
    <r>
      <rPr>
        <sz val="10"/>
        <color rgb="FF990000"/>
        <rFont val="Calibri"/>
        <family val="2"/>
        <scheme val="minor"/>
      </rPr>
      <t xml:space="preserve">. Salassapitovelvollisuus ei kuitenkaan koske seikkaa: *)
</t>
    </r>
  </si>
  <si>
    <r>
      <rPr>
        <b/>
        <sz val="10"/>
        <color rgb="FF990000"/>
        <rFont val="Calibri"/>
        <family val="2"/>
        <scheme val="minor"/>
      </rPr>
      <t>Tilintarkastuslaki</t>
    </r>
    <r>
      <rPr>
        <sz val="10"/>
        <color rgb="FF990000"/>
        <rFont val="Calibri"/>
        <family val="2"/>
        <scheme val="minor"/>
      </rPr>
      <t xml:space="preserve"> 4:13§
</t>
    </r>
    <r>
      <rPr>
        <u/>
        <sz val="10"/>
        <color rgb="FF990000"/>
        <rFont val="Calibri"/>
        <family val="2"/>
        <scheme val="minor"/>
      </rPr>
      <t>Epäilyksistä ilmoittaminen</t>
    </r>
    <r>
      <rPr>
        <sz val="10"/>
        <color rgb="FF990000"/>
        <rFont val="Calibri"/>
        <family val="2"/>
        <scheme val="minor"/>
      </rPr>
      <t xml:space="preserve">
Tilintarkastajan on järjestettävä palveluksessaan oleville henkilöille sisäinen menettely, jolla varmistetaan, että kyseiset henkilöt voivat nimettömästi ilmoittaa tilintarkastusta koskevan sääntelyn rikkomisepäilyistään.
(pykälä jatkuu)</t>
    </r>
  </si>
  <si>
    <r>
      <t xml:space="preserve">Tilintarkastusyhteisön on luotava </t>
    </r>
    <r>
      <rPr>
        <i/>
        <u/>
        <sz val="10"/>
        <color rgb="FF990000"/>
        <rFont val="Calibri"/>
        <family val="2"/>
        <scheme val="minor"/>
      </rPr>
      <t>seuranta- ja korjaamisprosessi</t>
    </r>
    <r>
      <rPr>
        <i/>
        <sz val="10"/>
        <color rgb="FF990000"/>
        <rFont val="Calibri"/>
        <family val="2"/>
        <scheme val="minor"/>
      </rPr>
      <t xml:space="preserve">, jonka tarkoituksena on: 
(a) tuottaa relevanttia, luotettavaa ja oikea-aikaista </t>
    </r>
    <r>
      <rPr>
        <i/>
        <u/>
        <sz val="10"/>
        <color rgb="FF990000"/>
        <rFont val="Calibri"/>
        <family val="2"/>
        <scheme val="minor"/>
      </rPr>
      <t>informaatiota</t>
    </r>
    <r>
      <rPr>
        <i/>
        <sz val="10"/>
        <color rgb="FF990000"/>
        <rFont val="Calibri"/>
        <family val="2"/>
        <scheme val="minor"/>
      </rPr>
      <t xml:space="preserve"> laadunhallintajärjestelmän suunnittelusta, käyttöönotosta ja toiminnasta
(b) r</t>
    </r>
    <r>
      <rPr>
        <i/>
        <u/>
        <sz val="10"/>
        <color rgb="FF990000"/>
        <rFont val="Calibri"/>
        <family val="2"/>
        <scheme val="minor"/>
      </rPr>
      <t>yhtyä asianmukaisiin toimiin</t>
    </r>
    <r>
      <rPr>
        <i/>
        <sz val="10"/>
        <color rgb="FF990000"/>
        <rFont val="Calibri"/>
        <family val="2"/>
        <scheme val="minor"/>
      </rPr>
      <t xml:space="preserve"> tunnistettuihin puutteellisuuksiin vastaamiseksi siten, että puutteellisuudet </t>
    </r>
    <r>
      <rPr>
        <i/>
        <u/>
        <sz val="10"/>
        <color rgb="FF990000"/>
        <rFont val="Calibri"/>
        <family val="2"/>
        <scheme val="minor"/>
      </rPr>
      <t>korjataan oikea-aikaisesti</t>
    </r>
    <r>
      <rPr>
        <i/>
        <sz val="10"/>
        <color rgb="FF990000"/>
        <rFont val="Calibri"/>
        <family val="2"/>
        <scheme val="minor"/>
      </rPr>
      <t>.
Tilintarkastusyhteisön on suunniteltava ja suoritettava seurantatoimintoja puutteellisuuksien tunnistamisen perustaksi.</t>
    </r>
  </si>
  <si>
    <r>
      <t xml:space="preserve">Seurantatoimintojen </t>
    </r>
    <r>
      <rPr>
        <i/>
        <u/>
        <sz val="10"/>
        <color rgb="FF990000"/>
        <rFont val="Calibri"/>
        <family val="2"/>
        <scheme val="minor"/>
      </rPr>
      <t>luonnetta</t>
    </r>
    <r>
      <rPr>
        <i/>
        <sz val="10"/>
        <color rgb="FF990000"/>
        <rFont val="Calibri"/>
        <family val="2"/>
        <scheme val="minor"/>
      </rPr>
      <t xml:space="preserve">, </t>
    </r>
    <r>
      <rPr>
        <i/>
        <u/>
        <sz val="10"/>
        <color rgb="FF990000"/>
        <rFont val="Calibri"/>
        <family val="2"/>
        <scheme val="minor"/>
      </rPr>
      <t>ajoitusta</t>
    </r>
    <r>
      <rPr>
        <i/>
        <sz val="10"/>
        <color rgb="FF990000"/>
        <rFont val="Calibri"/>
        <family val="2"/>
        <scheme val="minor"/>
      </rPr>
      <t xml:space="preserve"> ja </t>
    </r>
    <r>
      <rPr>
        <i/>
        <u/>
        <sz val="10"/>
        <color rgb="FF990000"/>
        <rFont val="Calibri"/>
        <family val="2"/>
        <scheme val="minor"/>
      </rPr>
      <t>laajuutta</t>
    </r>
    <r>
      <rPr>
        <i/>
        <sz val="10"/>
        <color rgb="FF990000"/>
        <rFont val="Calibri"/>
        <family val="2"/>
        <scheme val="minor"/>
      </rPr>
      <t xml:space="preserve"> määrittäessään tilintarkastusyhteisön</t>
    </r>
    <r>
      <rPr>
        <i/>
        <u/>
        <sz val="10"/>
        <color rgb="FF990000"/>
        <rFont val="Calibri"/>
        <family val="2"/>
        <scheme val="minor"/>
      </rPr>
      <t xml:space="preserve"> on otettava huomioon</t>
    </r>
    <r>
      <rPr>
        <i/>
        <sz val="10"/>
        <color rgb="FF990000"/>
        <rFont val="Calibri"/>
        <family val="2"/>
        <scheme val="minor"/>
      </rPr>
      <t xml:space="preserve">: (a) laaturiskeistä tehtyihin arvioihin johtaneet syyt; (b) vastaamistoimenpiteiden suunnittelu; (c) tilintarkastusyhteisön riskienarviointiprosessin sekä seuranta- ja korjaamisprosessin suunnittelu (d) laadunhallintajärjestelmässä tapahtuneet muutokset; aiempien seurantatoimintojen tulokset ...; ja (f) muu relevantti informaatio, mukaan lukien valitukset ja väitteet epäonnistumisesta työn suorittamisessa... tai tilintarkastusyhteisön tämän standardin mukaisesti luomien toimintaperiaatteiden tai menettelytapojen noudattamatta jättämisestä, taikka ulkopuolisista laaduntarkastuksista ja palveluntuottajilta saatu informaatio. </t>
    </r>
    <r>
      <rPr>
        <sz val="10"/>
        <color rgb="FF990000"/>
        <rFont val="Calibri"/>
        <family val="2"/>
        <scheme val="minor"/>
      </rPr>
      <t>(osin lyhennettynä)</t>
    </r>
    <r>
      <rPr>
        <i/>
        <sz val="10"/>
        <color rgb="FF990000"/>
        <rFont val="Calibri"/>
        <family val="2"/>
        <scheme val="minor"/>
      </rPr>
      <t xml:space="preserve">
</t>
    </r>
  </si>
  <si>
    <r>
      <t xml:space="preserve">Tilintarkastusyhteisön on sisällytettävä seurantatoimintoihinsa </t>
    </r>
    <r>
      <rPr>
        <i/>
        <u/>
        <sz val="10"/>
        <color rgb="FF990000"/>
        <rFont val="Calibri"/>
        <family val="2"/>
        <scheme val="minor"/>
      </rPr>
      <t>loppuun saatettujen toimeksiantojen laaduntarkastuksia</t>
    </r>
    <r>
      <rPr>
        <i/>
        <sz val="10"/>
        <color rgb="FF990000"/>
        <rFont val="Calibri"/>
        <family val="2"/>
        <scheme val="minor"/>
      </rPr>
      <t xml:space="preserve">, ja sen on määritettävä kohteeksi valittavat toimeksiannot ja toimeksiannosta vastuulliset henkilöt. Näin toimiessaan tilintarkastusyhteisön on:
(c) valittava kultakin toimeksiannosta vastuulliselta henkilöltä vähintään </t>
    </r>
    <r>
      <rPr>
        <i/>
        <u/>
        <sz val="10"/>
        <color rgb="FF990000"/>
        <rFont val="Calibri"/>
        <family val="2"/>
        <scheme val="minor"/>
      </rPr>
      <t>yksi</t>
    </r>
    <r>
      <rPr>
        <i/>
        <sz val="10"/>
        <color rgb="FF990000"/>
        <rFont val="Calibri"/>
        <family val="2"/>
        <scheme val="minor"/>
      </rPr>
      <t xml:space="preserve"> loppuun saatettu toimeksianto tilintarkastusyhteisön määrittämän </t>
    </r>
    <r>
      <rPr>
        <i/>
        <u/>
        <sz val="10"/>
        <color rgb="FF990000"/>
        <rFont val="Calibri"/>
        <family val="2"/>
        <scheme val="minor"/>
      </rPr>
      <t>syklin</t>
    </r>
    <r>
      <rPr>
        <i/>
        <sz val="10"/>
        <color rgb="FF990000"/>
        <rFont val="Calibri"/>
        <family val="2"/>
        <scheme val="minor"/>
      </rPr>
      <t xml:space="preserve"> perusteella.</t>
    </r>
  </si>
  <si>
    <r>
      <t>Tilintarkastusyhteisön on luotava toimintaperiaatteet tai menettelytavat, joissa:
(a) seurantatoimintoja suorittavilta henkilöiltä edellytetään pätevyyttä ja kyvykkyyttä, mukaan lukien riittävästi aikaa, suorittaakseen seurantatoiminnot tehokkaasti; ja
(b) käsitellään seurantatoimintoja suorittavien henkilöiden objektiivisuutta. Tällaisten toiminta-periaatteiden tai menettelytapojen on</t>
    </r>
    <r>
      <rPr>
        <i/>
        <u/>
        <sz val="10"/>
        <color rgb="FF990000"/>
        <rFont val="Calibri"/>
        <family val="2"/>
        <scheme val="minor"/>
      </rPr>
      <t xml:space="preserve"> estettävä toimeksiantotiimin jäseniä tai kyseisen toimeksiannon laadun läpikäynnin suorittajaa tekemästä kyseiseen toimeksiantoon kohdistuvaa laaduntarkastusta.</t>
    </r>
    <r>
      <rPr>
        <i/>
        <sz val="10"/>
        <color rgb="FF990000"/>
        <rFont val="Calibri"/>
        <family val="2"/>
        <scheme val="minor"/>
      </rPr>
      <t xml:space="preserve">
</t>
    </r>
  </si>
  <si>
    <r>
      <rPr>
        <b/>
        <i/>
        <u/>
        <sz val="10"/>
        <color rgb="FF990000"/>
        <rFont val="Calibri"/>
        <family val="2"/>
        <scheme val="minor"/>
      </rPr>
      <t>Havaintojen</t>
    </r>
    <r>
      <rPr>
        <b/>
        <i/>
        <sz val="10"/>
        <color rgb="FF990000"/>
        <rFont val="Calibri"/>
        <family val="2"/>
        <scheme val="minor"/>
      </rPr>
      <t xml:space="preserve"> arvioiminen ja </t>
    </r>
    <r>
      <rPr>
        <b/>
        <i/>
        <u/>
        <sz val="10"/>
        <color rgb="FF990000"/>
        <rFont val="Calibri"/>
        <family val="2"/>
        <scheme val="minor"/>
      </rPr>
      <t>puutteellisuuksien</t>
    </r>
    <r>
      <rPr>
        <b/>
        <i/>
        <sz val="10"/>
        <color rgb="FF990000"/>
        <rFont val="Calibri"/>
        <family val="2"/>
        <scheme val="minor"/>
      </rPr>
      <t xml:space="preserve"> tunnistaminen:</t>
    </r>
  </si>
  <si>
    <r>
      <t xml:space="preserve">Tilintarkastusyhteisön on arvioitava </t>
    </r>
    <r>
      <rPr>
        <i/>
        <u/>
        <sz val="10"/>
        <color rgb="FF990000"/>
        <rFont val="Calibri"/>
        <family val="2"/>
        <scheme val="minor"/>
      </rPr>
      <t>havainnot</t>
    </r>
    <r>
      <rPr>
        <i/>
        <sz val="10"/>
        <color rgb="FF990000"/>
        <rFont val="Calibri"/>
        <family val="2"/>
        <scheme val="minor"/>
      </rPr>
      <t xml:space="preserve"> sen ratkaisemiseksi, onko puutteellisuuksia, mukaan lukien seuranta- ja korjaamisprosessissa olevat puutteellisuudet.
</t>
    </r>
  </si>
  <si>
    <r>
      <t xml:space="preserve">Tilintarkastusyhteisön on arvioitava tunnistettujen </t>
    </r>
    <r>
      <rPr>
        <i/>
        <u/>
        <sz val="10"/>
        <color rgb="FF990000"/>
        <rFont val="Calibri"/>
        <family val="2"/>
        <scheme val="minor"/>
      </rPr>
      <t>puutteellisuuksien</t>
    </r>
    <r>
      <rPr>
        <i/>
        <sz val="10"/>
        <color rgb="FF990000"/>
        <rFont val="Calibri"/>
        <family val="2"/>
        <scheme val="minor"/>
      </rPr>
      <t xml:space="preserve"> vakavuus ja se, kuinka laajalle ne ulottuvat: (a) tutkimalla tunnistettujen puutteellisuuksien juurisyytä (tai -syitä). (b) arvioimalla tunnistettujen puutteellisuuksien vaikutus laadunhallintajärjestelmään yksin ja yhdessä.
</t>
    </r>
  </si>
  <si>
    <r>
      <t xml:space="preserve">Tilintarkastusyhteisön on reagoitava sellaisiin olosuhteisiin, joissa havainnot viittaavat siihen, että on olemassa toimeksianto(ja), jo(i)ta suoritettaessa on </t>
    </r>
    <r>
      <rPr>
        <i/>
        <u/>
        <sz val="10"/>
        <color rgb="FF990000"/>
        <rFont val="Calibri"/>
        <family val="2"/>
        <scheme val="minor"/>
      </rPr>
      <t>jätetty tekemättä vaadittuja toimenpiteitä</t>
    </r>
    <r>
      <rPr>
        <i/>
        <sz val="10"/>
        <color rgb="FF990000"/>
        <rFont val="Calibri"/>
        <family val="2"/>
        <scheme val="minor"/>
      </rPr>
      <t xml:space="preserve"> tai jo(i)sta </t>
    </r>
    <r>
      <rPr>
        <i/>
        <u/>
        <sz val="10"/>
        <color rgb="FF990000"/>
        <rFont val="Calibri"/>
        <family val="2"/>
        <scheme val="minor"/>
      </rPr>
      <t>annettu raportti saattaa olla epäasianmukainen.</t>
    </r>
    <r>
      <rPr>
        <i/>
        <sz val="10"/>
        <color rgb="FF990000"/>
        <rFont val="Calibri"/>
        <family val="2"/>
        <scheme val="minor"/>
      </rPr>
      <t xml:space="preserve"> 
(a) ryhtymistä asianmukaisiin toimiin ammatillisten standardien ja sovellettavien säädöksiin ja määräyksiin perustuvien vaatimusten noudattamiseksi;
ja (b) kun raportin katsotaan olevan epäasianmukainen, seurausten arviointia ja ryhtymistä asianmukaisiin toimiin, mukaan lukien sen harkitseminen, hankitaanko juridista neuvontaa.
</t>
    </r>
  </si>
  <si>
    <r>
      <t xml:space="preserve">Tämän standardin mukaiset laadunhallintajärjestelmät on suunniteltava ja otettava käyttöön 15.12.2022 mennessä, ja tämän standardin </t>
    </r>
    <r>
      <rPr>
        <i/>
        <u/>
        <sz val="10"/>
        <color rgb="FF990000"/>
        <rFont val="Calibri"/>
        <family val="2"/>
        <scheme val="minor"/>
      </rPr>
      <t>kappaleissa 53–54 vaadittava laadunhallintajärjestelmän arviointi on suoritettava yhden vuoden kuluessa 15.12.2022 lähtien.</t>
    </r>
  </si>
  <si>
    <r>
      <t>Jos henkilö(t), jo(i)lla on ylin vastuu ja tilivelvollisuus laadunhallintajärjestelmästä,</t>
    </r>
    <r>
      <rPr>
        <i/>
        <u/>
        <sz val="10"/>
        <color rgb="FF990000"/>
        <rFont val="Calibri"/>
        <family val="2"/>
        <scheme val="minor"/>
      </rPr>
      <t xml:space="preserve"> päätyy (tai päätyvät) kappaleessa 54(b) tai 54(c)</t>
    </r>
    <r>
      <rPr>
        <i/>
        <sz val="10"/>
        <color rgb="FF990000"/>
        <rFont val="Calibri"/>
        <family val="2"/>
        <scheme val="minor"/>
      </rPr>
      <t xml:space="preserve"> kuvattuun johtopäätökseen, tilintarkastusyhteisön on:
(a) ryhdyttävä pikaisiin ja asianmukaisiin toimiin; ja
(b) viestittävä asiasta:
(i) toimeksiantotiimeille ja muille henkilöille, joille on osoitettu laadunhallintajärjestelmään kuuluvia tehtäviä, siinä laajuudessa kuin on relevanttia heidän velvollisuuksiensa kannalta; ja
(ii) ulkopuolisille osapuolille kappaleen 34(e) mukaan vaadittavien toimintaperiaatteiden tai menettelytapojen mukaisesti.
</t>
    </r>
  </si>
  <si>
    <r>
      <t xml:space="preserve">Tilintarkastusyhteisön on kohdistettava säännöllisiä </t>
    </r>
    <r>
      <rPr>
        <b/>
        <i/>
        <sz val="10"/>
        <color rgb="FF990000"/>
        <rFont val="Calibri"/>
        <family val="2"/>
        <scheme val="minor"/>
      </rPr>
      <t>suoriutumisarviointeja</t>
    </r>
    <r>
      <rPr>
        <i/>
        <sz val="10"/>
        <color rgb="FF990000"/>
        <rFont val="Calibri"/>
        <family val="2"/>
        <scheme val="minor"/>
      </rPr>
      <t xml:space="preserve"> </t>
    </r>
    <r>
      <rPr>
        <i/>
        <u/>
        <sz val="10"/>
        <color rgb="FF990000"/>
        <rFont val="Calibri"/>
        <family val="2"/>
        <scheme val="minor"/>
      </rPr>
      <t>henkilöön, jolla on ylin vastuu</t>
    </r>
    <r>
      <rPr>
        <i/>
        <sz val="10"/>
        <color rgb="FF990000"/>
        <rFont val="Calibri"/>
        <family val="2"/>
        <scheme val="minor"/>
      </rPr>
      <t xml:space="preserve"> ja tilivelvollisuus laadunhallintajärjestelmästä, sekä henkilöön, jolla (tai henkilöihin, joilla) on </t>
    </r>
    <r>
      <rPr>
        <i/>
        <u/>
        <sz val="10"/>
        <color rgb="FF990000"/>
        <rFont val="Calibri"/>
        <family val="2"/>
        <scheme val="minor"/>
      </rPr>
      <t>operatiivinen</t>
    </r>
    <r>
      <rPr>
        <i/>
        <sz val="10"/>
        <color rgb="FF990000"/>
        <rFont val="Calibri"/>
        <family val="2"/>
        <scheme val="minor"/>
      </rPr>
      <t xml:space="preserve"> vastuu laadunhallintajärjestelmästä. Näin toimiessaan tilintarkastusyhteisön on otettava huomioon laadunhallintajärjestelmän arviointi.
</t>
    </r>
  </si>
  <si>
    <r>
      <t xml:space="preserve">Riskiarviointiprosessin tulokset </t>
    </r>
    <r>
      <rPr>
        <u/>
        <sz val="10"/>
        <rFont val="Calibri"/>
        <family val="2"/>
        <scheme val="minor"/>
      </rPr>
      <t>dokumentoin</t>
    </r>
    <r>
      <rPr>
        <sz val="10"/>
        <rFont val="Calibri"/>
        <family val="2"/>
        <scheme val="minor"/>
      </rPr>
      <t xml:space="preserve"> komponenttikohtaisesti (välilehti) tähän Excel-työkirjaan. 
Ulkoisia dokumentteja (lomakkeita, tarkistuslistoja, prosessikuvauksia tms.) en liitä työkirjaan ilman nimenomaista mainintaa.</t>
    </r>
  </si>
  <si>
    <t>(ST:n esimerkki ei sisällä valmiita lomakkeita, tarkistuslistoja tms. Niiden luominen ja esittäminen liitteinä on kunkin tilintarkastajan vastuulla.)</t>
  </si>
  <si>
    <t xml:space="preserve">Tavoitteen toteutumista voi vaikeuttaa useampikin huomioon otettava syy - siksi vastaamistoimenpiteitä voi olla useampikin.
</t>
  </si>
  <si>
    <r>
      <t>Järjestän tilintarkastustoimintani</t>
    </r>
    <r>
      <rPr>
        <u/>
        <sz val="10"/>
        <rFont val="Calibri"/>
        <family val="2"/>
        <scheme val="minor"/>
      </rPr>
      <t xml:space="preserve"> TTL:n edellyttämän hyvän tilintarkastustavan</t>
    </r>
    <r>
      <rPr>
        <sz val="10"/>
        <rFont val="Calibri"/>
        <family val="2"/>
        <scheme val="minor"/>
      </rPr>
      <t xml:space="preserve"> mukaisesti. 
Standardien ollessa osana hyvää tilintarkastustapaa, perustan laadunhallintajärjestelmäni ISQM 1:lle, IESBA:n eettisille säännöille sekä TTL:lle.
</t>
    </r>
  </si>
  <si>
    <r>
      <t xml:space="preserve">Täytän tämän tavoitteen suorittamalla </t>
    </r>
    <r>
      <rPr>
        <u/>
        <sz val="10"/>
        <rFont val="Calibri"/>
        <family val="2"/>
        <scheme val="minor"/>
      </rPr>
      <t>kaikki</t>
    </r>
    <r>
      <rPr>
        <sz val="10"/>
        <rFont val="Calibri"/>
        <family val="2"/>
        <scheme val="minor"/>
      </rPr>
      <t xml:space="preserve"> toimeksiantoni ammatillisten standardien (ISA, IESBA:n eettiset säännöt, ISQM1) sekä sovellettavien säädöksiin ja määräyksiin liittyvien (TTL, RPL yms) "hyväm tilintarkastustavan" -vaatimusten mukaisesti.</t>
    </r>
  </si>
  <si>
    <r>
      <t xml:space="preserve">En ole tietoinen palvelutuottajan esteellisyydestä (= ei ole riippumaton) olla mukana </t>
    </r>
    <r>
      <rPr>
        <u/>
        <sz val="10"/>
        <rFont val="Calibri"/>
        <family val="2"/>
        <scheme val="minor"/>
      </rPr>
      <t>toimeksiannossa</t>
    </r>
    <r>
      <rPr>
        <sz val="10"/>
        <rFont val="Calibri"/>
        <family val="2"/>
        <scheme val="minor"/>
      </rPr>
      <t xml:space="preserve">, enkä sen takia huomioi palveluntuottajan mahdollista objektiivisuuden/riippumattomuuden puutetta.
Edellä oleva koskee palvelutuottajan riippumattomuutta sekä asiakkaaseeni että itseeni.
</t>
    </r>
  </si>
  <si>
    <t xml:space="preserve">Esim. Oman työn tarkastaminen, oma intressi/palkkio, läheisyys/ystävyys, toimeksianto, painostus, toimeksiannon laajuus/sisältö, yms.
Tarkemmin Eettiset säännöt: "Kansainväliset riippumattomuusstandardit" - osa 4A. 
</t>
  </si>
  <si>
    <r>
      <t xml:space="preserve">Otan puutteellisin tiedoin </t>
    </r>
    <r>
      <rPr>
        <u/>
        <sz val="10"/>
        <rFont val="Calibri"/>
        <family val="2"/>
        <scheme val="minor"/>
      </rPr>
      <t>uusiksi</t>
    </r>
    <r>
      <rPr>
        <sz val="10"/>
        <rFont val="Calibri"/>
        <family val="2"/>
        <scheme val="minor"/>
      </rPr>
      <t xml:space="preserve"> asiakkaiksi yrityksiä, jotka voivat aiheuttaa liiketoiminnalleni paitsi taloudellisia riskejä, myös maineriskejä.</t>
    </r>
  </si>
  <si>
    <t xml:space="preserve">Ulkoisina tietolähteinä mm Asiakastieto Oy ja Kaupparekisteri (myös edunsaajatiedot), potentiaalisen asiakkaan edellinen tilintarkastaja (huomioin IESBA:n Kansainväliset eettiset säännöt tilintarkastusammattilaisille 320), asiakkaan käyttämä tilitoimisto, aikaisemmat tilinpäätökset, muut mediasta yleisesti saatavilla olevat tiedot.
</t>
  </si>
  <si>
    <r>
      <t xml:space="preserve">Noudatan toimeksiannossa asianmukaista </t>
    </r>
    <r>
      <rPr>
        <u/>
        <sz val="10"/>
        <rFont val="Calibri"/>
        <family val="2"/>
        <scheme val="minor"/>
      </rPr>
      <t>ammatillista harkitaa</t>
    </r>
    <r>
      <rPr>
        <sz val="10"/>
        <rFont val="Calibri"/>
        <family val="2"/>
        <scheme val="minor"/>
      </rPr>
      <t xml:space="preserve"> sekä ammatillista </t>
    </r>
    <r>
      <rPr>
        <u/>
        <sz val="10"/>
        <rFont val="Calibri"/>
        <family val="2"/>
        <scheme val="minor"/>
      </rPr>
      <t>skeptisyyttä,</t>
    </r>
    <r>
      <rPr>
        <sz val="10"/>
        <rFont val="Calibri"/>
        <family val="2"/>
        <scheme val="minor"/>
      </rPr>
      <t xml:space="preserve"> kun sovellettavissa.
</t>
    </r>
  </si>
  <si>
    <t xml:space="preserve">Teen virheellisiä johtopäätöksiä mm. evidenssistä, koske en ole suhtautunut skeptisesti johtopäätöksen perustana olevaan informaatioon.
</t>
  </si>
  <si>
    <t xml:space="preserve">Olen rakentanut itselleni kollegoista muodostuvan epävirallisen verkoston, jonka jäseniä voin konsultoida tarvittaessa. </t>
  </si>
  <si>
    <t xml:space="preserve">Pidän excelillä luettelon, joka sisältää valvontakauden (heinäkuu-kesäkuu) tilintarkastukset; samassa luettelossa on vuotuiset palkkiot, sekä muut lain mukaiset tiedot. Säilytän tätä luetteloa lain vaatimuksen mukaisen 10 vuoden ajan tilintarkastustoimeksiantojen päättymisestä.
</t>
  </si>
  <si>
    <r>
      <rPr>
        <u/>
        <sz val="10"/>
        <rFont val="Calibri"/>
        <family val="2"/>
        <scheme val="minor"/>
      </rPr>
      <t xml:space="preserve">Käyttämäni ohjelmat: </t>
    </r>
    <r>
      <rPr>
        <sz val="10"/>
        <rFont val="Calibri"/>
        <family val="2"/>
        <scheme val="minor"/>
      </rPr>
      <t xml:space="preserve">
Stanssi-tilintarkastustyökalu, IDEA 10 data-analyysiohjelma 
Word, Excel
SmartDraw (vuokaaviotekoon), Snagit (näyttökopio), Fox PDF Editor (pdf-havainnointi) ym.</t>
    </r>
  </si>
  <si>
    <t>Käyttöohje-työkirja</t>
  </si>
  <si>
    <t xml:space="preserve">Henkilöstöä on </t>
  </si>
  <si>
    <t>On muitakin ammattilaisia kuin vastuullinen</t>
  </si>
  <si>
    <t>Muutkin kuin vastuullinen suorittavat toimenpiteitä toimeksiannoissa</t>
  </si>
  <si>
    <t>...  on apulaisia/assistentteja suorittamassa toimenpiteitä tilintarkastustoimeksiannoissa</t>
  </si>
  <si>
    <r>
      <t xml:space="preserve">Osoitan </t>
    </r>
    <r>
      <rPr>
        <u/>
        <sz val="10"/>
        <rFont val="Calibri"/>
        <family val="2"/>
        <scheme val="minor"/>
      </rPr>
      <t>sitoutumista laatuun</t>
    </r>
    <r>
      <rPr>
        <sz val="10"/>
        <rFont val="Calibri"/>
        <family val="2"/>
        <scheme val="minor"/>
      </rPr>
      <t xml:space="preserve"> sellaisen </t>
    </r>
    <r>
      <rPr>
        <u/>
        <sz val="10"/>
        <rFont val="Calibri"/>
        <family val="2"/>
        <scheme val="minor"/>
      </rPr>
      <t>toimintakulttuurin</t>
    </r>
    <r>
      <rPr>
        <sz val="10"/>
        <rFont val="Calibri"/>
        <family val="2"/>
        <scheme val="minor"/>
      </rPr>
      <t xml:space="preserve"> avulla, joka ilmenee kaikkialla </t>
    </r>
    <r>
      <rPr>
        <sz val="10"/>
        <color theme="4"/>
        <rFont val="Calibri"/>
        <family val="2"/>
        <scheme val="minor"/>
      </rPr>
      <t>yhteisöni ja omassa</t>
    </r>
    <r>
      <rPr>
        <sz val="10"/>
        <rFont val="Calibri"/>
        <family val="2"/>
        <scheme val="minor"/>
      </rPr>
      <t xml:space="preserve"> toiminnassani ja jossa tunnistan seuraavat </t>
    </r>
    <r>
      <rPr>
        <b/>
        <sz val="10"/>
        <rFont val="Calibri"/>
        <family val="2"/>
        <scheme val="minor"/>
      </rPr>
      <t>seikat</t>
    </r>
    <r>
      <rPr>
        <sz val="10"/>
        <rFont val="Calibri"/>
        <family val="2"/>
        <scheme val="minor"/>
      </rPr>
      <t xml:space="preserve"> niitä lujittaen:
</t>
    </r>
  </si>
  <si>
    <r>
      <rPr>
        <sz val="10"/>
        <color rgb="FF0066FF"/>
        <rFont val="Calibri"/>
        <family val="2"/>
        <scheme val="minor"/>
      </rPr>
      <t>Oma sitoutumiseni laatuun ei näy toiminnassani ja päivittäisissä päätöksissäni, minkä vuoksi myöskään muut toimeksiantoon osallistuvat eivät ole sitoutuneita laatuun. "Tone-at-the-top" ei toimi esimerkkinä.</t>
    </r>
    <r>
      <rPr>
        <sz val="10"/>
        <color rgb="FFFF0000"/>
        <rFont val="Calibri"/>
        <family val="2"/>
        <scheme val="minor"/>
      </rPr>
      <t xml:space="preserve">
</t>
    </r>
  </si>
  <si>
    <r>
      <rPr>
        <b/>
        <sz val="10"/>
        <rFont val="Calibri"/>
        <family val="2"/>
        <scheme val="minor"/>
      </rPr>
      <t>Seikka</t>
    </r>
    <r>
      <rPr>
        <sz val="10"/>
        <rFont val="Calibri"/>
        <family val="2"/>
        <scheme val="minor"/>
      </rPr>
      <t xml:space="preserve">: Tunnistan ja korostan ammatillisen </t>
    </r>
    <r>
      <rPr>
        <u/>
        <sz val="10"/>
        <rFont val="Calibri"/>
        <family val="2"/>
        <scheme val="minor"/>
      </rPr>
      <t>etiikan</t>
    </r>
    <r>
      <rPr>
        <sz val="10"/>
        <rFont val="Calibri"/>
        <family val="2"/>
        <scheme val="minor"/>
      </rPr>
      <t xml:space="preserve">, </t>
    </r>
    <r>
      <rPr>
        <u/>
        <sz val="10"/>
        <rFont val="Calibri"/>
        <family val="2"/>
        <scheme val="minor"/>
      </rPr>
      <t>arvojen ja asenteiden</t>
    </r>
    <r>
      <rPr>
        <sz val="10"/>
        <rFont val="Calibri"/>
        <family val="2"/>
        <scheme val="minor"/>
      </rPr>
      <t xml:space="preserve"> tärkeyttä </t>
    </r>
    <r>
      <rPr>
        <sz val="10"/>
        <color theme="4"/>
        <rFont val="Calibri"/>
        <family val="2"/>
        <scheme val="minor"/>
      </rPr>
      <t xml:space="preserve">yhteisöni ja omassa </t>
    </r>
    <r>
      <rPr>
        <sz val="10"/>
        <rFont val="Calibri"/>
        <family val="2"/>
        <scheme val="minor"/>
      </rPr>
      <t xml:space="preserve">toiminnassani.
</t>
    </r>
  </si>
  <si>
    <r>
      <t xml:space="preserve">Osoitan reilua tiukkuutta asiakkaan ja sen käyttämän tilitoimiston suuntaan. 
</t>
    </r>
    <r>
      <rPr>
        <sz val="10"/>
        <color theme="4"/>
        <rFont val="Calibri"/>
        <family val="2"/>
      </rPr>
      <t>Saman periaatteen noudattamista edellytän toimeksiantoihin osallistuvalta henkilökunnaltani.</t>
    </r>
  </si>
  <si>
    <t>Oman asenteeni johdosta henkilökunnan jäsenten keskuudessa laadun ja laadukkaan työn/toimeksiannon suhteen asenteita voi kuvata sanoilla "hällä väliä, "ei koske minua", "ei minun vastuullani".</t>
  </si>
  <si>
    <r>
      <rPr>
        <i/>
        <sz val="10"/>
        <color rgb="FF990000"/>
        <rFont val="Calibri"/>
        <family val="2"/>
        <scheme val="minor"/>
      </rPr>
      <t xml:space="preserve">Tunnistetaan ja lujitetaan </t>
    </r>
    <r>
      <rPr>
        <i/>
        <u/>
        <sz val="10"/>
        <color rgb="FF990000"/>
        <rFont val="Calibri"/>
        <family val="2"/>
        <scheme val="minor"/>
      </rPr>
      <t>koko henkilöstön vastuu laadusta</t>
    </r>
    <r>
      <rPr>
        <i/>
        <sz val="10"/>
        <color rgb="FF990000"/>
        <rFont val="Calibri"/>
        <family val="2"/>
        <scheme val="minor"/>
      </rPr>
      <t>, joka liittyy toimeksiantojen suorittamiseen tai laadunhallintajärjestelmän toimintoihin, sekä henkilöstöltä odotettava käyttäytyminen.</t>
    </r>
    <r>
      <rPr>
        <i/>
        <sz val="10"/>
        <color rgb="FFFF0000"/>
        <rFont val="Calibri"/>
        <family val="2"/>
        <scheme val="minor"/>
      </rPr>
      <t xml:space="preserve">
</t>
    </r>
  </si>
  <si>
    <t>Laadunhallintajärjestelmän operatiiviset ja ylin vastuu on kuitenkin itselläni.</t>
  </si>
  <si>
    <r>
      <t xml:space="preserve">Noudatan kaikissa toimeksiannoissani laadunhallintajärjestelmäni prosesseja ja hyvää tilintarkastustapaa - myös silloin kun tuotto uhkaa jäädä pieneksi. </t>
    </r>
    <r>
      <rPr>
        <sz val="10"/>
        <color theme="4"/>
        <rFont val="Calibri"/>
        <family val="2"/>
      </rPr>
      <t>Edellytän samaa myös muulta henkilöstöltä.</t>
    </r>
  </si>
  <si>
    <r>
      <t xml:space="preserve">Tunnistan, että </t>
    </r>
    <r>
      <rPr>
        <u/>
        <sz val="10"/>
        <rFont val="Calibri"/>
        <family val="2"/>
        <scheme val="minor"/>
      </rPr>
      <t>henkilökohtaisesti vastaan</t>
    </r>
    <r>
      <rPr>
        <sz val="10"/>
        <rFont val="Calibri"/>
        <family val="2"/>
        <scheme val="minor"/>
      </rPr>
      <t xml:space="preserve"> laadusta. Osoitan sitoutumista laatuun toiminnallani ja käyttäytymiselläni. </t>
    </r>
    <r>
      <rPr>
        <sz val="10"/>
        <color theme="4"/>
        <rFont val="Calibri"/>
        <family val="2"/>
        <scheme val="minor"/>
      </rPr>
      <t>Toimin esikuvana henkilöstölleni.</t>
    </r>
  </si>
  <si>
    <r>
      <t xml:space="preserve">Noudatan kaikissa toimeksiannoissani laadunhallintajärjestelmäni prosesseja ja hyvää tilintarkastustapaa - myös silloin kun tuotto uhkaa jäädä pieneksi. </t>
    </r>
    <r>
      <rPr>
        <sz val="10"/>
        <color theme="4"/>
        <rFont val="Calibri"/>
        <family val="2"/>
        <scheme val="minor"/>
      </rPr>
      <t>Edellytän samaa myös muulta henkilöstöltä.</t>
    </r>
  </si>
  <si>
    <t xml:space="preserve">Olen yksin vastuullisena toimiva tilintarkastaja, joten laadunhallintajärjestelmään liittyvät vastuut ovat kokonaan itselläni.
</t>
  </si>
  <si>
    <r>
      <t xml:space="preserve">Olen toiminut niin, ettei minulla </t>
    </r>
    <r>
      <rPr>
        <sz val="10"/>
        <color theme="4"/>
        <rFont val="Calibri"/>
        <family val="2"/>
        <scheme val="minor"/>
      </rPr>
      <t xml:space="preserve">ja toimeksiantoihin osallistuvalla henkilöstölläni </t>
    </r>
    <r>
      <rPr>
        <sz val="10"/>
        <rFont val="Calibri"/>
        <family val="2"/>
        <scheme val="minor"/>
      </rPr>
      <t>ole riittävästi resursseja (taloudellisia, tietoteknisiä, tarkastustyökaluja, jne.) l</t>
    </r>
    <r>
      <rPr>
        <u/>
        <sz val="10"/>
        <rFont val="Calibri"/>
        <family val="2"/>
        <scheme val="minor"/>
      </rPr>
      <t>aadukkaiden</t>
    </r>
    <r>
      <rPr>
        <sz val="10"/>
        <rFont val="Calibri"/>
        <family val="2"/>
        <scheme val="minor"/>
      </rPr>
      <t xml:space="preserve"> tilintarkastusten suorittamiseen.</t>
    </r>
  </si>
  <si>
    <t xml:space="preserve">Minä ja toimeksiantoihin osallistuvat henkilöt ymmärrämme tilintarkastustoimintaani ja toimeksiantojani koskevat relevantit eettiset vaatimukset. </t>
  </si>
  <si>
    <r>
      <t xml:space="preserve">Opettelen ja pidän itseäni ajan tasalla IESBA:n säännöistä (erityisesti riippumattomuusstandardit), jotta voin </t>
    </r>
    <r>
      <rPr>
        <u/>
        <sz val="10"/>
        <rFont val="Calibri"/>
        <family val="2"/>
        <scheme val="minor"/>
      </rPr>
      <t>soveltaa</t>
    </r>
    <r>
      <rPr>
        <sz val="10"/>
        <rFont val="Calibri"/>
        <family val="2"/>
        <scheme val="minor"/>
      </rPr>
      <t xml:space="preserve"> niitä tilintarkastustoiminnassani. Vastaan itse siitä, että toimin eettisten vaatimusten mukaan ja olen riippumaton asiakkaistani kaikissa toimeksiannoissani.
</t>
    </r>
    <r>
      <rPr>
        <sz val="10"/>
        <color theme="4"/>
        <rFont val="Calibri"/>
        <family val="2"/>
        <scheme val="minor"/>
      </rPr>
      <t>Koulutuksella ja toimimalla esimerkkinä huolehdin siitä, että kaikki toimeksiantoon osallistuvat ovat omaksuneet relevantit eettiset vaatimukset.</t>
    </r>
  </si>
  <si>
    <r>
      <t xml:space="preserve">Tarkastusprosesseihin ei ole suunniteltu ja otettu käyttöön toimenpiteitä, joilla huomioin relevantteja eettisiä vaatimuksia, ml. keskeisimpänä niistä </t>
    </r>
    <r>
      <rPr>
        <u/>
        <sz val="10"/>
        <rFont val="Calibri"/>
        <family val="2"/>
        <scheme val="minor"/>
      </rPr>
      <t>riippumattomuutta,</t>
    </r>
    <r>
      <rPr>
        <sz val="10"/>
        <color theme="4"/>
        <rFont val="Calibri"/>
        <family val="2"/>
        <scheme val="minor"/>
      </rPr>
      <t xml:space="preserve"> kaikkien relevanttien henkilöiden osalta.</t>
    </r>
    <r>
      <rPr>
        <sz val="10"/>
        <rFont val="Calibri"/>
        <family val="2"/>
        <scheme val="minor"/>
      </rPr>
      <t xml:space="preserve">
Tämän vuoksi en käytännössä noudata IESBA:n ja TTL:n periaatteita, ml. riippumattomuutta.
</t>
    </r>
  </si>
  <si>
    <r>
      <t xml:space="preserve">Minä ja toimeksiantoihin osallistuvat henkilöt </t>
    </r>
    <r>
      <rPr>
        <u/>
        <sz val="10"/>
        <color theme="4"/>
        <rFont val="Calibri"/>
        <family val="2"/>
        <scheme val="minor"/>
      </rPr>
      <t>täytämme</t>
    </r>
    <r>
      <rPr>
        <sz val="10"/>
        <color theme="4"/>
        <rFont val="Calibri"/>
        <family val="2"/>
        <scheme val="minor"/>
      </rPr>
      <t xml:space="preserve"> tilintarkastustoimintaani ja toimeksiantojani koskevat relevantit eettiset vaatimukset. 
</t>
    </r>
  </si>
  <si>
    <r>
      <t xml:space="preserve">Integroin riippumattomuuden uhkien tunnistamisen ja arvioimisen toteutettaviksi käyttämääni tilintarkastustyökaluun/ tilintarkastusprosessiin. </t>
    </r>
    <r>
      <rPr>
        <sz val="10"/>
        <color theme="4"/>
        <rFont val="Calibri"/>
        <family val="2"/>
        <scheme val="minor"/>
      </rPr>
      <t>Riippumattomuuden arviointi ulottuu myös muihin toimeksiantoon osallistuviin henkilöihin.</t>
    </r>
    <r>
      <rPr>
        <sz val="10"/>
        <rFont val="Calibri"/>
        <family val="2"/>
        <scheme val="minor"/>
      </rPr>
      <t xml:space="preserve">
Dokumentoin yksityiskohtaisesti tunnistetut uhat, mukaan lukien asiakkaisiin liittyvät suhteet ja olosuhteet, sekä käytetyt varotoimet.
Ryhdyn kaikkiin kohtuullisiksi katsottaviin toimenpiteisiin, jotka ovat tarpeen ja mahdollisia riippumattomuuteen kohdistuvan uhan poistamiseksi tai vähentämiseksi hyväksyttävälle tasolle. Näitä toimenpiteitä voivat olla esimerkiksi:
•	toimeksiannosta luopuminen,
•	lopetetaan henkilökohtaiset suhteet tai liikesuhteet asiakkaiden kanssa tai muutetaan suhteiden luonnetta;
•	pyydetään yrityksen ulkopuolista tilintarkastajaa suorittamaan tehdyn työn ylimääräinen läpikäynti; ja
•	muut tarvittavat toimenpiteet, jotka ovat kyseisissä olosuhteissa asianmukaisia.</t>
    </r>
  </si>
  <si>
    <t>Kts. Edellinen kohta ja seuranta- ja korjaamisprosessi</t>
  </si>
  <si>
    <r>
      <t xml:space="preserve">En ole tietoinen henkilöstöön kuuluvan tai palvelutuottajan esteellisyydestä (= ei ole riippumaton) olla mukana </t>
    </r>
    <r>
      <rPr>
        <u/>
        <sz val="10"/>
        <color theme="4"/>
        <rFont val="Calibri"/>
        <family val="2"/>
        <scheme val="minor"/>
      </rPr>
      <t>toimeksiannossa</t>
    </r>
    <r>
      <rPr>
        <sz val="10"/>
        <color theme="4"/>
        <rFont val="Calibri"/>
        <family val="2"/>
        <scheme val="minor"/>
      </rPr>
      <t xml:space="preserve">, enkä sen takia huomioi henkilöstöön kuuluvan tai palveluntuottajan mahdollista objektiivisuuden/riippumattomuuden puutetta.
Edellä oleva koskee palvelutuottajan osalta riippumattomuutta sekä asiakkaaseeni että itseeni.
</t>
    </r>
  </si>
  <si>
    <r>
      <t xml:space="preserve">Sisällytän tilintarkastusprosessiin kohdat, joissa arvioin ja dokumentoin </t>
    </r>
    <r>
      <rPr>
        <sz val="10"/>
        <color theme="4"/>
        <rFont val="Calibri"/>
        <family val="2"/>
        <scheme val="minor"/>
      </rPr>
      <t xml:space="preserve">henkilöstöön kuuluvan ja </t>
    </r>
    <r>
      <rPr>
        <sz val="10"/>
        <rFont val="Calibri"/>
        <family val="2"/>
        <scheme val="minor"/>
      </rPr>
      <t xml:space="preserve">palveluntuottajan 
• riippumattomuutta toimeksiannossa, silloin kun se on relevanttia,
• muiden eettisten vaatimusten täyttymistä.
Silloin, kun </t>
    </r>
    <r>
      <rPr>
        <sz val="10"/>
        <color theme="4"/>
        <rFont val="Calibri"/>
        <family val="2"/>
        <scheme val="minor"/>
      </rPr>
      <t xml:space="preserve">henkilstöön kuuluva tai </t>
    </r>
    <r>
      <rPr>
        <sz val="10"/>
        <rFont val="Calibri"/>
        <family val="2"/>
        <scheme val="minor"/>
      </rPr>
      <t>palveluntuottaja osallistuu toimeksiannon suorittamiseen, pyydän häneltä kirjallisen riippumattomuusvahvistuksen (kts. erityiset vastaamistoimenpiteet alempana).</t>
    </r>
  </si>
  <si>
    <t>Riippumattomuusvahvistuslomake liitteenä</t>
  </si>
  <si>
    <r>
      <rPr>
        <sz val="10"/>
        <color theme="4"/>
        <rFont val="Calibri"/>
        <family val="2"/>
        <scheme val="minor"/>
      </rPr>
      <t>Toimeksiannosta vastuullisena</t>
    </r>
    <r>
      <rPr>
        <sz val="10"/>
        <rFont val="Calibri"/>
        <family val="2"/>
        <scheme val="minor"/>
      </rPr>
      <t xml:space="preserve"> </t>
    </r>
    <r>
      <rPr>
        <u/>
        <sz val="10"/>
        <rFont val="Calibri"/>
        <family val="2"/>
        <scheme val="minor"/>
      </rPr>
      <t>ymmärrän ja täytän</t>
    </r>
    <r>
      <rPr>
        <sz val="10"/>
        <rFont val="Calibri"/>
        <family val="2"/>
        <scheme val="minor"/>
      </rPr>
      <t xml:space="preserve"> velvollisuuteni ja vastuuni laadun </t>
    </r>
    <r>
      <rPr>
        <u/>
        <sz val="10"/>
        <rFont val="Calibri"/>
        <family val="2"/>
        <scheme val="minor"/>
      </rPr>
      <t>hallinnasta ja saavuttamisesta</t>
    </r>
    <r>
      <rPr>
        <sz val="10"/>
        <rFont val="Calibri"/>
        <family val="2"/>
        <scheme val="minor"/>
      </rPr>
      <t xml:space="preserve"> suorittamassani toimeksiannossa.
</t>
    </r>
  </si>
  <si>
    <t>Koulutan toimeksiantoon osallistuvia henkilöitä säännöllisesti sekä tarpeen mukaan, aiheena ne ammatilliset standardit, lainsäädäntö ja määräykset, joita ko. henkilöt ovat velvollisia noudattamaan.</t>
  </si>
  <si>
    <t xml:space="preserve">Ymmärrän ja täytän myös velvollisuuteni, että vastuullani on myös huolehtiminen siitä, että 
• toimeksiantoon osallistuvat henkilöt ymmärtävät ja täyttävät velvollisuutensa, ja että 
• itse osallistun riittävävästi toimeksiannon suorittamiseen. 
</t>
  </si>
  <si>
    <t>Toimeksiantoon osallistuvien henkilöiden tekemä työ ei ole yhteensopiva standardien ja säädösten ja määräysten vaatimusten kanssa, koska toimeksiantoon osallistuvien henkilöiden vajavainen pätevyys ja standardiosaaminen ei varmista laadukkaan toimeksiannon suorittamista.</t>
  </si>
  <si>
    <t xml:space="preserve">Jätän toimeksiantoon osallistuvat henkilöt yksin; itse vastuullisena tilintarkastajana jään taka-alalle tai jopa kokonaan sivuun. 
Toteuttamani toimeksiannon johtaminen, suunnittelu, ohjaus, valvonta, työn läpikäynti ja osallistuminen toimeksianoon ei ole riittävää laadukkaan toimeksiannon saavuttamiseksi.
</t>
  </si>
  <si>
    <r>
      <t xml:space="preserve">Toimeksiannossa tehtyä työtäni, sen dokumentointia </t>
    </r>
    <r>
      <rPr>
        <u/>
        <sz val="10"/>
        <rFont val="Calibri"/>
        <family val="2"/>
        <scheme val="minor"/>
      </rPr>
      <t>läpikäynnillä</t>
    </r>
    <r>
      <rPr>
        <sz val="10"/>
        <rFont val="Calibri"/>
        <family val="2"/>
        <scheme val="minor"/>
      </rPr>
      <t xml:space="preserve"> (</t>
    </r>
    <r>
      <rPr>
        <i/>
        <sz val="10"/>
        <rFont val="Calibri"/>
        <family val="2"/>
        <scheme val="minor"/>
      </rPr>
      <t>review</t>
    </r>
    <r>
      <rPr>
        <sz val="10"/>
        <rFont val="Calibri"/>
        <family val="2"/>
        <scheme val="minor"/>
      </rPr>
      <t>) arvioin, olenko suorittanut työn toimintaperiaatteideni tai menettelytapojeni, ammatillisten standardien sekä sovellettavien säädöksiin ja määräyksiin perustuvien vaatimusten mukaisesti.</t>
    </r>
  </si>
  <si>
    <r>
      <t xml:space="preserve">Minulla ei ole toimeksiantoni suorittamiseen asianmukaista tilintarkastusohjelmaa, joka
a) </t>
    </r>
    <r>
      <rPr>
        <u/>
        <sz val="10"/>
        <rFont val="Calibri"/>
        <family val="2"/>
        <scheme val="minor"/>
      </rPr>
      <t>varmistaa</t>
    </r>
    <r>
      <rPr>
        <sz val="10"/>
        <rFont val="Calibri"/>
        <family val="2"/>
        <scheme val="minor"/>
      </rPr>
      <t xml:space="preserve"> sen, että noudatan standardeja, säädöksiä ja määräyksiä - siis TTL:n "hyvää tilintarkastustapaa", ja
b) </t>
    </r>
    <r>
      <rPr>
        <u/>
        <sz val="10"/>
        <rFont val="Calibri"/>
        <family val="2"/>
        <scheme val="minor"/>
      </rPr>
      <t>toimii dokumenttina</t>
    </r>
    <r>
      <rPr>
        <sz val="10"/>
        <rFont val="Calibri"/>
        <family val="2"/>
        <scheme val="minor"/>
      </rPr>
      <t xml:space="preserve"> sille, että olen noudattanut edellä mainittuja vaatimuksia.
</t>
    </r>
  </si>
  <si>
    <t>Toimeksiantotiimin jäsenten ohjaus, valvonta ja tehdyn työn läpikäynti on toimeksiannon luonteen ja olosuhteiden sekä resurssien perusteella luonteeltaan, ajoitukseltaan ja laajudeltaan asianmukaista. Toimeksiannosta vastuullisena olen itse jokaisessa toimeksiannossa se taho, joka vastaa näistä ohjaus-, valvonta- ja läpikäyntitoimenpiteistä.</t>
  </si>
  <si>
    <t xml:space="preserve">Minulla ei ole aikaa suorittaa riittäviä tavoitteen mukaisia toimenpiteitä jokaisessa toimeksiannossa sen mukaan, mikä kussakin toimeksiannossa on soveliasta. </t>
  </si>
  <si>
    <t>Kts. Asiakkaiden hyväksyminen ja jatkaminen, jossa toimenpiteideni mukaan huomioin, että minulla on riittävästi resursseja osallistua toimeksiantoihin riittävästi kokonaisuudessaan. Otan ISA 220 (uudistettu) standardin mukaan kokonaisvastuun siitä, että osallistumiseni on ollut riittävää.</t>
  </si>
  <si>
    <t xml:space="preserve">Yliarvioin toimeksiantoon osallistuvan henkilön kykyä tehdä ammattimaisia johtopäätöksiä, ja siksi hankitut näytöt saattavat viime kädessä johtaa virheelliseen raporttiin.
</t>
  </si>
  <si>
    <r>
      <t xml:space="preserve">Toimeksiantotiimit noudattavat asianmukaista </t>
    </r>
    <r>
      <rPr>
        <u/>
        <sz val="10"/>
        <color theme="4"/>
        <rFont val="Calibri"/>
        <family val="2"/>
        <scheme val="minor"/>
      </rPr>
      <t>ammatillista harkitaa</t>
    </r>
    <r>
      <rPr>
        <sz val="10"/>
        <color theme="4"/>
        <rFont val="Calibri"/>
        <family val="2"/>
        <scheme val="minor"/>
      </rPr>
      <t xml:space="preserve"> sekä ammatillista </t>
    </r>
    <r>
      <rPr>
        <u/>
        <sz val="10"/>
        <color theme="4"/>
        <rFont val="Calibri"/>
        <family val="2"/>
        <scheme val="minor"/>
      </rPr>
      <t>skeptisyyttä,</t>
    </r>
    <r>
      <rPr>
        <sz val="10"/>
        <color theme="4"/>
        <rFont val="Calibri"/>
        <family val="2"/>
        <scheme val="minor"/>
      </rPr>
      <t xml:space="preserve"> kun sovellettavissa.
</t>
    </r>
  </si>
  <si>
    <t>Kts. Asiakkaiden hyväksyminen ja jatkaminen, jossa toimenpiteideni mukaan huomioin, että minulla on riittävästi resursseja osallistua toimeksiantoihin riittävästi kokonaisuudessaan. Otan ISA 220 (uudistettu) standardin mukaan kokonaisvastuun siitä, että osallistumiseni on ollut riittävää, ja että tehdyt johtopäätökset ovat asianmukaisia.</t>
  </si>
  <si>
    <r>
      <t xml:space="preserve">Vaikeissa tai kiistanalaisissa asioissa </t>
    </r>
    <r>
      <rPr>
        <u/>
        <sz val="10"/>
        <rFont val="Calibri"/>
        <family val="2"/>
        <scheme val="minor"/>
      </rPr>
      <t xml:space="preserve">konsultoin </t>
    </r>
    <r>
      <rPr>
        <sz val="10"/>
        <rFont val="Calibri"/>
        <family val="2"/>
        <scheme val="minor"/>
      </rPr>
      <t xml:space="preserve">ulkopuolisten henkilöiden kanssa, joilla on relevanttia asiantuntemusta. </t>
    </r>
    <r>
      <rPr>
        <sz val="10"/>
        <color theme="4"/>
        <rFont val="Calibri"/>
        <family val="2"/>
        <scheme val="minor"/>
      </rPr>
      <t>Vastaan toimeksiannoissani itse siitä, että niissä on tunnistettu ne kysymykset, jotka vaativat konsultointia.</t>
    </r>
    <r>
      <rPr>
        <sz val="10"/>
        <rFont val="Calibri"/>
        <family val="2"/>
        <scheme val="minor"/>
      </rPr>
      <t xml:space="preserve">
</t>
    </r>
    <r>
      <rPr>
        <i/>
        <sz val="10"/>
        <rFont val="Calibri"/>
        <family val="2"/>
        <scheme val="minor"/>
      </rPr>
      <t xml:space="preserve">
</t>
    </r>
  </si>
  <si>
    <r>
      <t xml:space="preserve">Mielipide-erot, joita esiintyy minun ja </t>
    </r>
    <r>
      <rPr>
        <u/>
        <sz val="10"/>
        <rFont val="Calibri"/>
        <family val="2"/>
        <scheme val="minor"/>
      </rPr>
      <t>laadunhallintajärjestelmän toimintoja suoritettavien henkilöiden välillä</t>
    </r>
    <r>
      <rPr>
        <sz val="10"/>
        <rFont val="Calibri"/>
        <family val="2"/>
        <scheme val="minor"/>
      </rPr>
      <t xml:space="preserve">, nostan esille ratkaisua varten.
</t>
    </r>
  </si>
  <si>
    <t xml:space="preserve">Mielipide-erot, joita esiintyy minun ja 
•toimeksiantoon osallistuvan henkilön välillä, ratkaistaan toimeksiannon aikana.
</t>
  </si>
  <si>
    <t>En huomioi toimeksiantoon osallistuvan henkilön muodostamia omistani poikkeavia käsityksiä ja johtopäätöksiä, vaikka ne olisivatkin merkitykselliset laadukkaan tilintarkastuksen saavuttamisessa.</t>
  </si>
  <si>
    <t>Kts. Edellinen kohta, sekä konsultointiin liittyvät vastaamistoimenpiteet. Kaikki mielipide-erot ratkaistaan ennen toimeksiannon päättämistä.</t>
  </si>
  <si>
    <r>
      <t xml:space="preserve">Dokumentoin toimenpiteeni ja niistä vetämäni johtopäätökset sitä mukaa, kuin tarkastustyöni etenee. </t>
    </r>
    <r>
      <rPr>
        <sz val="10"/>
        <color theme="4"/>
        <rFont val="Calibri"/>
        <family val="2"/>
        <scheme val="minor"/>
      </rPr>
      <t>Edellytän samaa myös muilta toimeksiantoihin osallistuvilta henkilöiltä.</t>
    </r>
    <r>
      <rPr>
        <sz val="10"/>
        <rFont val="Calibri"/>
        <family val="2"/>
        <scheme val="minor"/>
      </rPr>
      <t xml:space="preserve">
Dokumentointini valmistuu tilintarkastuskertomuksen/ raportin antamiseen mennessä.
Määrittelen ajanjakson, miten kauan ylläpidän ja säilytän toimeksiantoja koskevaa dokumentaatiota: noudatan TTL:n mukaista ajanjaksoa säilyttää aineisto kuuden vuoden ajan.
</t>
    </r>
  </si>
  <si>
    <r>
      <t xml:space="preserve">Kehitän omaa </t>
    </r>
    <r>
      <rPr>
        <u/>
        <sz val="10"/>
        <rFont val="Calibri"/>
        <family val="2"/>
        <scheme val="minor"/>
      </rPr>
      <t>osaamistani ja pätevyyttäni</t>
    </r>
    <r>
      <rPr>
        <sz val="10"/>
        <rFont val="Calibri"/>
        <family val="2"/>
        <scheme val="minor"/>
      </rPr>
      <t xml:space="preserve"> suorittaa yhdenmukaisesta </t>
    </r>
    <r>
      <rPr>
        <u/>
        <sz val="10"/>
        <rFont val="Calibri"/>
        <family val="2"/>
        <scheme val="minor"/>
      </rPr>
      <t>laadukkaita toimeksiantoja</t>
    </r>
    <r>
      <rPr>
        <sz val="10"/>
        <rFont val="Calibri"/>
        <family val="2"/>
        <scheme val="minor"/>
      </rPr>
      <t xml:space="preserve">, jotta minulla on 
• </t>
    </r>
    <r>
      <rPr>
        <u/>
        <sz val="10"/>
        <rFont val="Calibri"/>
        <family val="2"/>
        <scheme val="minor"/>
      </rPr>
      <t>toimeksiantojeni</t>
    </r>
    <r>
      <rPr>
        <sz val="10"/>
        <rFont val="Calibri"/>
        <family val="2"/>
        <scheme val="minor"/>
      </rPr>
      <t xml:space="preserve"> kannalta relevantti tietämys tai kokemus, ja että 
• minulla on pätevyys suorittaa tilintarkastustoimintani </t>
    </r>
    <r>
      <rPr>
        <u/>
        <sz val="10"/>
        <rFont val="Calibri"/>
        <family val="2"/>
        <scheme val="minor"/>
      </rPr>
      <t>laadunhallintajärjestelmän toimintaa</t>
    </r>
    <r>
      <rPr>
        <sz val="10"/>
        <rFont val="Calibri"/>
        <family val="2"/>
        <scheme val="minor"/>
      </rPr>
      <t xml:space="preserve">n liittyviä ja minulle kuuluvia velvollisuuksia ja tehtäviä.
</t>
    </r>
  </si>
  <si>
    <t>Minulla ei ole tarvittavia resursseja toimintaani varten, jotta voisin suorittaa toimeksiannot laadukkaasti - kärsin henkilöresurssipulasta.</t>
  </si>
  <si>
    <t xml:space="preserve">Toimintaani varten palkatulla henkilöstöllä ei ole tarvittavaa relevanttia pätevyyttä ja kompetenssia laadukkaiden toimeksiantojen suorittamiseksi.
</t>
  </si>
  <si>
    <t xml:space="preserve">Arvioin resurssitarpeeni asiakas- ja toimeksiantohyväksyntävaiheessa. Jos tunnistan, että minulla ei ole riittäviä resursseja, rekrytoin henkilöstöä. Kriteerini ovat asianmukainen koulutustausta (alempi tai ylempi korkeakoulututkinto) ja arvioni siitä, että henkilö muuten sopii toimintaani. 
</t>
  </si>
  <si>
    <t xml:space="preserve"> Henkilöresurssien osaamisen varmistamiseksi
• laadin koulutussuunnitelman
• määrittelen toiminnan edellyttämät kompetenssit
• kartoitan puutteet henkilöiden kompetenssissa
• laadin henkilökohtaiset kehittämissuunnitelmat
• toteutan suunnitelmat yhdessä ao. henkilöiden kanssa
• arvioin vuosittain suoriutumista.
Koulutussuunnitelmani on käytännössä ST Akatemia Oy:n tarjoamat valmennuskoulutukset tason mukaisesti (ammattiin valmentava koulutusohjelma sekä tutkintovalmennus).</t>
  </si>
  <si>
    <t xml:space="preserve">Henkilöstöni osoittaa toiminnallaan ja käyttäytymisellään sitoutumista laatuun, kehittää ja ylläpitää asianmukaista pätevyyttä tehtäviensä suorittamiseksi ja tunnistaa ja ymmärtää vastuunsa oman työnsä laadusta. Henkilöstöni saa myös tunnustusta laadusta kannustimien muodossa.
</t>
  </si>
  <si>
    <t>Henkilöstöni ei ymmärrä omaa rooliaan laadun toteuttamisessa, tai ei välitä siitä, koska toiminnassani luomani ilmapiiri ("tone at the top") ei ole laatuun kannustava.</t>
  </si>
  <si>
    <t xml:space="preserve">Johdon ilmapiirin osalta kts. hallinto ja johtaminen.
Perehdytyksessä varmistan, että henkilöstö tuntee laadunhallintajärjestelmäni ja sen vaatimukset myös henkilöstöön kuuluvalle. Laadunhallintajärjestelmän läpikäyminen ja ymmärtäminen on osa perehdytysohjelmaa.
Luon kannustusjärjestelmän, joka mm.
• palkitsee henkilökunnan jäseniä työtulosten perusteella,
• määrittelee palkitsemisen kriteerinä, että "laadukas työ" on kriteerinä arvokkaampi kuin "tehokkuus",
• määrittelee palkitsemismuodot (palkka edut, tms.). </t>
  </si>
  <si>
    <t>Suoriutumisen arviointi tehdään ym. Kehityssuunnitelmaa vasten, ja siinä huomioidaan myös ulkoisen ja mahdollisen sisäisen laaduntarkastuksen tulokset.</t>
  </si>
  <si>
    <t xml:space="preserve">Arvioin resurssitarpeeni asiakas- ja toimeksiantohyväksyntävaiheessa. Jos tunnistan, että minulla ei ole riittäviä resursseja, rekrytoin henkilöstöä tai jos se ei ole mahdollista, hankin tarvittavia resursseja palveluntuottajalta. Kriteerini ovat asianmukainen koulutustausta (alempi tai ylempi korkeakoulututkinto) ja arvioni siitä, että henkilö muuten sopii toimintaani. 
</t>
  </si>
  <si>
    <t>Varmistan, että itseni ohellani (toimeksiannosta vastaavana tilintarkastajana) toimeksiantoon osallistuvalla henkilöllä on 
• asianmukainen pätevyys ja kyvykkyys ja 
• joille annan riittävästi aikaa 
varmistamaan yhdenmukaisten laadukkaiden toimeksiantojen suorittamisen.</t>
  </si>
  <si>
    <t>Teetän toimeksiantoon osallistuvalla henkilöllä toimenpiteitä, jotka 
• saattavat olla hänen kompetenssialueensa ulkopuolella tai
• joiden suorittamiseen hänellä ei ole riittävästi aikaa varattuna, jolloin laatu kärsii, kun aika loppuu kesken.</t>
  </si>
  <si>
    <t>Suunnittelen etukäteen jokaista toimeksaintoa: 
• arvioin osallistuvan henkilön kompetenssin sopivuutta,
• otan huomioon hänen käytettävissään olevat aikaresurssit.</t>
  </si>
  <si>
    <r>
      <rPr>
        <u/>
        <sz val="10"/>
        <color theme="4"/>
        <rFont val="Calibri"/>
        <family val="2"/>
        <scheme val="minor"/>
      </rPr>
      <t>Sisäinen tietolähde</t>
    </r>
    <r>
      <rPr>
        <sz val="10"/>
        <color theme="4"/>
        <rFont val="Calibri"/>
        <family val="2"/>
        <scheme val="minor"/>
      </rPr>
      <t>: Siitä huolimatta , ettei erityinen informaatiojärjestelmä ole relevantti, kerään palautetta toimeksiantoihin osallistuvilta henkilöiltä.</t>
    </r>
  </si>
  <si>
    <t xml:space="preserve">Puuttuvien sisäisten toimintatapojen tvuoksi henkilöstöön kuuluvan mielipidet, tai siltä saatu palaute jää pimentoon, eikä vaikutakaan korjaavasti ja kehittävästi laadunhallintajärjestelmään.
</t>
  </si>
  <si>
    <t xml:space="preserve">Rohkaisen henkilöstöä antamaan rakentavaa/positiivista palautetta 
• LHJ:n yleisestä toiminnasta,
• LHJ:n toiminnasta toimeksiantotasolla.
Palaute kerätään rutiininomaisesti jokaisessa toimeksiannossa, jossa on muita tiimin jäseniä itseni lisäksi. 
</t>
  </si>
  <si>
    <t xml:space="preserve">Laadukas toimeksianto jää saavuttamatta, koska toimeksiantoon osallistuvalla henkilöllä ei ole riittävästi 
• perustietoa itse LHJ:stä,
• LHJ:n prosesseista koskien toimeksiannon suorittamista tai
• tietoa itse yksittäiseen toimeksiantoon liittyen.
</t>
  </si>
  <si>
    <t xml:space="preserve">Luon menettelytavat (mitä-milloin), jolla kommunikoin toimeksiantoon osallistuvalle henkilölle 
• LHJ:n toiminnasta,
• LHJ:n vaatimukset toimeksiantoa suorittaessa ja
• yksittäisen toimeksiannon suorittamisen yhteydessä.
Em. Perehtyminen on osa perehdytysohjelmaa.
</t>
  </si>
  <si>
    <t xml:space="preserve">33(c)(i) </t>
  </si>
  <si>
    <t>33(c) (ii)</t>
  </si>
  <si>
    <t>Kaikkialla tilintarkastusyhteisössä sekä toimeksiantotiimien kanssa vaihdetaan relevanttia ja luotettavaa informaatiota, mukaan lukien että: 
(ii) henkilöstö ja toimeksiantotiimit antavat informaatiota tilintarkastusyhteisölle suorittaessaan laadunhallintajärjestelmän toimintoja tai toimeksiantoja.</t>
  </si>
  <si>
    <t>Varmistan, että toimintani puitteissa tietoa kulkee kaksisuuntaisesti:
(2/2) Toimeksiantoon osallistuva henkilö antaa minulle 
• palautetta itse LHJ:n toiminnasta tai
• kommunikoi yksittäisen toimeksiannon suorittamisessa.</t>
  </si>
  <si>
    <t>Toimeksiantoon osallistuvan henkilön työssään tekemät havainnot eivät tule huomioon otetuiksi 
• itse LHJ:n kehittämisessä
• yksittäisen toimeksiantoa yhdessä suorittaessa</t>
  </si>
  <si>
    <t>Roolini on kaksijakoinen:
• olen toimeksiannosta vastaava tilintarkastaja, ja
• minulla on sekä ylin että operatiivinen vastuu LHJ:stä.</t>
  </si>
  <si>
    <t>Luon kulttuurin, jossa kommunikoidaan jatkuvasti kaksisuuntaisesti, ja korostan viestinnässäni henkilöstön roolia LHJ:n kehittämisessä ja toimeksiantojen suorittamisessa.</t>
  </si>
  <si>
    <t>Järjestän sisäisen menettelyn, jolla varmistan, että palveluksessani olevat henkilöt voivat nimettömästi ilmoittaa tilintarkastusta koskevan sääntelyn rikkomisepäilyn.</t>
  </si>
  <si>
    <t>"Kyllä" -rasti osoittaa, että on yhteisön toiminta on yksinkertaista ja toimeksiannosta vastuullisia on vain yksi.</t>
  </si>
  <si>
    <r>
      <rPr>
        <sz val="10"/>
        <color rgb="FF0066FF"/>
        <rFont val="Calibri"/>
        <family val="2"/>
        <scheme val="minor"/>
      </rPr>
      <t>Toimeksiantojen suorittamisessa tuon esille laadun merkitystä mm. osoittamalla käytännössä mistä tekijöistä (esim. LHJ:n luomien prosessien tms. noudattamisesta) laadukas tilintarkastus muodostuu. Teen päivittäiset päätökset siten, että ne edesauttavat laatua toimeksiannoissa, ja jotka osoittavat sitoutumisen laatuun.</t>
    </r>
    <r>
      <rPr>
        <sz val="10"/>
        <color rgb="FFFF0000"/>
        <rFont val="Calibri"/>
        <family val="2"/>
        <scheme val="minor"/>
      </rPr>
      <t xml:space="preserve">
</t>
    </r>
  </si>
  <si>
    <t xml:space="preserve">Laatuasiat, teema "laadukas tilintarkastus", ei sisälly yhteisön palaverien agendalle ja vapaamuotoisiin keskusteluihin. Laatuasioihin ei näin synny henkilöstössä kiinnostusta eikä oikeata asennetta.
</t>
  </si>
  <si>
    <t>Korostan henkilöstön yhteistä vastuuta laadukkaista toimeksiannoista.</t>
  </si>
  <si>
    <t xml:space="preserve">Korostan, että jokainen toimeksiantoon osallistuva henkilö on vastuussa työnsä laadusta, ja toimin itse tässä esimerkkinä. 
Toimin niin, että jokainen tietää, mitä heiltä odotetaan laadukkaan toimeksiannon aikaansaamisessa: yhteisömme LHJ:n ja sen prosessien noudattaminen, sekä hyvän tilintarkastustavan mukaiset toimeksiannot. Kun käyn läpi toimeksiantotiimien tekemää työtä, annan ohjaavaa palautetta silloin, kun toimenpiteissä tai dokumentaatiossa on puutteita. Ohjaan toimeksiantotiimejä arjessa siten, että laadukkaasta toimeksiannosta ei tingitä mm. taloudellisten näkökulmien vuoksi.
Perehdytyksessä käyn läpi myös laadunhallintajärjestelmäni periaatteet ja edellytän, että henkilöstö on niistä tietoinen ja noudattaa niitä.
</t>
  </si>
  <si>
    <r>
      <t xml:space="preserve">Korostan, että </t>
    </r>
    <r>
      <rPr>
        <u/>
        <sz val="10"/>
        <color theme="4"/>
        <rFont val="Calibri"/>
        <family val="2"/>
        <scheme val="minor"/>
      </rPr>
      <t>laadukas toimeksianto</t>
    </r>
    <r>
      <rPr>
        <sz val="10"/>
        <color theme="4"/>
        <rFont val="Calibri"/>
        <family val="2"/>
        <scheme val="minor"/>
      </rPr>
      <t xml:space="preserve"> on tavoitteemme ja velvollisuutemme, ja että tämän saavutamme, kun •suoritamme toimeksiannot ammatillisten standardien (ISA, IESBA:n eettiset säännöt, ISQM1) sekä 
•sovellettavien lakeihin ja määräyksiin perustuvien vaatimusten mukaisesti. 
Kts. myös edellinen kohta.</t>
    </r>
  </si>
  <si>
    <r>
      <rPr>
        <b/>
        <sz val="10"/>
        <rFont val="Calibri"/>
        <family val="2"/>
        <scheme val="minor"/>
      </rPr>
      <t>Seikka</t>
    </r>
    <r>
      <rPr>
        <sz val="10"/>
        <rFont val="Calibri"/>
        <family val="2"/>
        <scheme val="minor"/>
      </rPr>
      <t xml:space="preserve">: Priorisoin laadun tärkeyttä, kun teen strategisia päätöksiä ja toimenpiteitä, jotka vaikuttavat toimintani talouteen ja muihin seikkoihin.
</t>
    </r>
  </si>
  <si>
    <r>
      <t xml:space="preserve">Hankin osaamista </t>
    </r>
    <r>
      <rPr>
        <sz val="10"/>
        <color theme="4"/>
        <rFont val="Calibri"/>
        <family val="2"/>
        <scheme val="minor"/>
      </rPr>
      <t>itselleni ja henkilökunnalleni</t>
    </r>
    <r>
      <rPr>
        <sz val="10"/>
        <rFont val="Calibri"/>
        <family val="2"/>
        <scheme val="minor"/>
      </rPr>
      <t xml:space="preserve"> osallistumalla relevantteihin koulutuksiin, hankin toimeksiantojen toteuttamiseksi asianmukaiset tilintarkastusohjelmat, data-analyysityökalut ym. työni laatua ja samalla tehokkuutta nostavia työkaluja.
</t>
    </r>
  </si>
  <si>
    <r>
      <t xml:space="preserve">En </t>
    </r>
    <r>
      <rPr>
        <sz val="10"/>
        <color theme="4"/>
        <rFont val="Calibri"/>
        <family val="2"/>
        <scheme val="minor"/>
      </rPr>
      <t>itse, eikä toimeksiantoihin osallistuvat henkilöt</t>
    </r>
    <r>
      <rPr>
        <sz val="10"/>
        <rFont val="Calibri"/>
        <family val="2"/>
        <scheme val="minor"/>
      </rPr>
      <t xml:space="preserve"> riittävästi tunne IESBA:n eettisiä sääntöjä ja </t>
    </r>
    <r>
      <rPr>
        <sz val="10"/>
        <color theme="4"/>
        <rFont val="Calibri"/>
        <family val="2"/>
        <scheme val="minor"/>
      </rPr>
      <t>toimimme</t>
    </r>
    <r>
      <rPr>
        <sz val="10"/>
        <rFont val="Calibri"/>
        <family val="2"/>
        <scheme val="minor"/>
      </rPr>
      <t xml:space="preserve"> tavalla, joka on vastoin eettisiä vaatimuksia. 
(Katso TTL:n ammattieettiset periaatteet kohdassa Lisälaatutavoitteet alempana).
</t>
    </r>
  </si>
  <si>
    <r>
      <t xml:space="preserve">Pysyn jatkuvasti tarkkaavaisena omien olosuhteideni osalta riippumattomuutta vaarantavien uhkien varalta. Teen itselleni selväksi, millaiset lahjat ja vieraanvaraisuus ovat hyväksyttäviä. Lähtökohtaisesti suhtaudun pidättyvästi niiden vastaanottamiseen. </t>
    </r>
    <r>
      <rPr>
        <sz val="10"/>
        <color theme="4"/>
        <rFont val="Calibri"/>
        <family val="2"/>
        <scheme val="minor"/>
      </rPr>
      <t>Varmistan, että myös henkilöstöni on tietoinen näistä periaatteista ja osaa tunnistaa riippumattomuutta vaarantavia uhkia.</t>
    </r>
  </si>
  <si>
    <r>
      <t xml:space="preserve">Edellä olevat toimenpiteet soveltuvat myös tähän. 
Integroin </t>
    </r>
    <r>
      <rPr>
        <sz val="10"/>
        <color theme="4"/>
        <rFont val="Calibri"/>
        <family val="2"/>
        <scheme val="minor"/>
      </rPr>
      <t>riippumattomuutta</t>
    </r>
    <r>
      <rPr>
        <sz val="10"/>
        <rFont val="Calibri"/>
        <family val="2"/>
        <scheme val="minor"/>
      </rPr>
      <t xml:space="preserve"> koskevat arviot käyttämääni tilintarkastustyökaluun/ tilintarkastusprosessiin.
</t>
    </r>
  </si>
  <si>
    <r>
      <t xml:space="preserve">ISQM1:n ns. erityisinä vastaamistoimenpiteitä suunnittelen ja otan käyttöön relevanttien eettisten vaatimusten noudattamista vaarantavien </t>
    </r>
    <r>
      <rPr>
        <u/>
        <sz val="10"/>
        <rFont val="Calibri"/>
        <family val="2"/>
        <scheme val="minor"/>
      </rPr>
      <t>uhkien</t>
    </r>
    <r>
      <rPr>
        <sz val="10"/>
        <rFont val="Calibri"/>
        <family val="2"/>
        <scheme val="minor"/>
      </rPr>
      <t xml:space="preserve"> tunnistamista ja arvioimista sekä niihin vastaamista varten toimintaperiaatteet tai menettelytavat.</t>
    </r>
  </si>
  <si>
    <r>
      <t xml:space="preserve">Minulla ei ole </t>
    </r>
    <r>
      <rPr>
        <u/>
        <sz val="10"/>
        <rFont val="Calibri"/>
        <family val="2"/>
        <scheme val="minor"/>
      </rPr>
      <t>tilintarkastusprosessissani kohtaa</t>
    </r>
    <r>
      <rPr>
        <sz val="10"/>
        <rFont val="Calibri"/>
        <family val="2"/>
        <scheme val="minor"/>
      </rPr>
      <t xml:space="preserve">, jolla varmistaisin seuraavan: tunnistan </t>
    </r>
    <r>
      <rPr>
        <sz val="10"/>
        <color theme="4"/>
        <rFont val="Calibri"/>
        <family val="2"/>
        <scheme val="minor"/>
      </rPr>
      <t>riippumattomuuden</t>
    </r>
    <r>
      <rPr>
        <sz val="10"/>
        <rFont val="Calibri"/>
        <family val="2"/>
        <scheme val="minor"/>
      </rPr>
      <t xml:space="preserve"> uhkan, arvioin sen vakavuutta, ryhdyn tarvittaessa toimenpiteisiin uhkaan vastaamiseksi, sekä dokumentoin tässä yhteydessä harjoittamani ammatillisen harkinnan päätelmineen.
Prosessipuutteen takia </t>
    </r>
    <r>
      <rPr>
        <sz val="10"/>
        <color theme="4"/>
        <rFont val="Calibri"/>
        <family val="2"/>
        <scheme val="minor"/>
      </rPr>
      <t>minä tai muu henkilöstöön kuuluva rikkoo</t>
    </r>
    <r>
      <rPr>
        <sz val="10"/>
        <rFont val="Calibri"/>
        <family val="2"/>
        <scheme val="minor"/>
      </rPr>
      <t xml:space="preserve"> riippumattomuuden vaatimusta;  tosiasiallisen/mielen tai näkyvän riippumattomuuden.</t>
    </r>
  </si>
  <si>
    <t>Hankin kaikilta toimeksiantoihin osallistuvilta henkilöiltä (oma henkilöstö ja palveluntuottajat) vähintään vuosittain riippumattomuusvaatimusten noudattamisesta koskevan kirjallisen vahvistuksen.</t>
  </si>
  <si>
    <r>
      <t xml:space="preserve">En tunne </t>
    </r>
    <r>
      <rPr>
        <sz val="10"/>
        <color theme="4"/>
        <rFont val="Calibri"/>
        <family val="2"/>
        <scheme val="minor"/>
      </rPr>
      <t>eikä henkilöstöni tunne</t>
    </r>
    <r>
      <rPr>
        <sz val="10"/>
        <rFont val="Calibri"/>
        <family val="2"/>
        <scheme val="minor"/>
      </rPr>
      <t xml:space="preserve"> lain ammattieettisiä periaatteita: Ammattitaitoisuus, rehellisyys, objektiivisuus ja ammatillinen kriittisyys, huolellisuus ja yleinen etu huomioon ottaen.</t>
    </r>
  </si>
  <si>
    <r>
      <t xml:space="preserve">Opettelen ja pidän itseäni ajan tasalla TTL:n säännöistä, jotta osaan soveltaa niitä toiminnassani. Noudatan lain mukaisia ammattieettisiä periaatteita kaikessa toiminnassani. </t>
    </r>
    <r>
      <rPr>
        <sz val="10"/>
        <color theme="4"/>
        <rFont val="Calibri"/>
        <family val="2"/>
        <scheme val="minor"/>
      </rPr>
      <t xml:space="preserve">Huolehdin siitä, että henkilökunta on tietoinen ja ajan tasalla vaatimuksista, sekä noudattaa niitä.
</t>
    </r>
  </si>
  <si>
    <r>
      <t xml:space="preserve">Opettelen ja pidän itseäni ajan tasalla TTL:n säännöistä, jotta osaan soveltaa niitä toiminnassani. Noudatan lain mukaisia salassapitovelvollisuuteen liittyviä periaatteita kaikessa toiminnassani. </t>
    </r>
    <r>
      <rPr>
        <sz val="10"/>
        <color theme="4"/>
        <rFont val="Calibri"/>
        <family val="2"/>
        <scheme val="minor"/>
      </rPr>
      <t>Huolehdin siitä, että henkilökunta on tietoinen ja ajan tasalla vaatimuksista, sekä noudattaa niitä.</t>
    </r>
    <r>
      <rPr>
        <sz val="10"/>
        <rFont val="Calibri"/>
        <family val="2"/>
        <scheme val="minor"/>
      </rPr>
      <t xml:space="preserve">
</t>
    </r>
  </si>
  <si>
    <r>
      <t xml:space="preserve">Opettelen ja pidän itseäni ajan tasalla salassapitoa koskevista säädöksistä.
Hankin ja säilytän vain välttämättömät henkilötiedot ja säilytän ne luotettavalla tavalla.
</t>
    </r>
    <r>
      <rPr>
        <sz val="10"/>
        <color theme="4"/>
        <rFont val="Calibri"/>
        <family val="2"/>
        <scheme val="minor"/>
      </rPr>
      <t>Huolehdin siitä, että henkilökunta on tietoinen ja ajan tasalla vaatimuksista, sekä noudattaa niitä.</t>
    </r>
  </si>
  <si>
    <t>Otan vastaan asiakkaan ja toimeksiannon, vaikka minulla tai henkilöstölläni ei ole riittävästi aikaa suorittaa toimeksiantoa.</t>
  </si>
  <si>
    <t>Osana asiakas- ja toimeksiantohyväksyntää koskevaa dokumentaatiota ja päätöksentekoa otan kantaa myös siihen, että minulla (itselläni sekä henkilöstölläni) on riittävästi aikaa suorittaa kaikki toimeksiannot, jotka otan vastaan. 
Kts. myös Resurssit.</t>
  </si>
  <si>
    <t xml:space="preserve">Toimintani henkilöresurssitarpeen tyydyttämiseksi palkkaan, kehitän ja pidän palveluksessa toimeksiantoihin osallistuvaa henkilöstöä, jolla on 
•pätevyys ja kyvykkyys suorittaa laadukkaita toimeksiantoja sekä
•toimeksiantojeni kannalta relevantti tietämys tai kokemus. </t>
  </si>
  <si>
    <t>Jos en pysty palkkaamaan tarvittavia henkilöresursseja yllä kuvatun mukaisesti, hankin tarvittavat resurssit palveluntuottajalta. (huom. En kuulu ketjuun, joten viittaus ketjuun ei ole relevantti). Tämä koskee toiminnassani sekä toimeksiantojen suorittamista, että soveltuvin osin myös laadunhallintajärjestelmän tehtäviä (esim. konsultointi, toimeksiantokohtainen laadun läpikäynti). Laadunhallintajärjestelmän osalta kuitenkin palveluntuottajalta hankitaan resursseja vain silloin, kun en ole itse riippumaton suorittamaan ko. tehtävää (oman työn tarkastaminen).</t>
  </si>
  <si>
    <t>Minulla ei ole tarvittavia resursseja toimintaani varten, jotta voisin suorittaa toimeksiannot laadukkaasti - kärsin henkilöresurssipulasta.
(Laadunhallintajärjestelmän tehtävien osalta dokumentointi relevantissa kohdassa, esim. konsultointi).</t>
  </si>
  <si>
    <r>
      <t xml:space="preserve"> (Erillisen yksin </t>
    </r>
    <r>
      <rPr>
        <sz val="10"/>
        <color theme="4"/>
        <rFont val="Calibri"/>
        <family val="2"/>
        <scheme val="minor"/>
      </rPr>
      <t>vastuullisena</t>
    </r>
    <r>
      <rPr>
        <sz val="10"/>
        <rFont val="Calibri"/>
        <family val="2"/>
        <scheme val="minor"/>
      </rPr>
      <t xml:space="preserve"> toimivan tietojärjestelmän luominen ei ole relevantti; kommunikoitava informaatio/tieto kertyy laadunhallintajärjestelmän eri komponenteissa/ osa-alueilla, erityisesti niiden vastaamistoimenpiteistä.)
</t>
    </r>
  </si>
  <si>
    <t>Kts. Edellinen ja kaksi seuraavaa kohtaa</t>
  </si>
  <si>
    <t>Varmistan, että toimintani puitteissa tietoa kulkee kaksisuuntaisesti:
(1/2) Toimeksiantoon osallistuville hankilöille annan asianmukaista informaatiota liittyen 
• LHJ:ään tai 
• yksittäisen toimeksiannon suorittamiseen</t>
  </si>
  <si>
    <t xml:space="preserve">En täytä lakien mukaisia velvollisuuksiani, eikä siten tietooni tule asianmukaisesti epäilykset, jotka liittyvät tilintarkastustoimeksiantoihini tai muihin väärinkäytöksiin tai epäilyihin. </t>
  </si>
  <si>
    <t>Käytän ilmoituskanavan luomiseen ulkopuolista palveluntuottajaa, jonka kautta saan nimettömät ilmoitukset, jotka sen jälkeen käsittelen ja ratkaisen asianmukaisesti. Tarvittaessa konsultoin ulkopuolisen tahon kanssa.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</si>
</sst>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1">
    <font>
      <sz val="9"/>
      <color theme="1"/>
      <name val="Calibri"/>
      <family val="2"/>
    </font>
    <font>
      <sz val="10"/>
      <color theme="1"/>
      <name val="Calibri"/>
      <family val="2"/>
      <scheme val="minor"/>
    </font>
    <font>
      <sz val="10"/>
      <color rgb="FF242021"/>
      <name val="Calibri"/>
      <family val="2"/>
      <scheme val="minor"/>
    </font>
    <font>
      <sz val="10"/>
      <color rgb="FFFF0000"/>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
      <i/>
      <sz val="10"/>
      <color rgb="FFFF0000"/>
      <name val="Calibri"/>
      <family val="2"/>
      <scheme val="minor"/>
    </font>
    <font>
      <b/>
      <sz val="12"/>
      <color rgb="FFFF0000"/>
      <name val="Calibri"/>
      <family val="2"/>
      <scheme val="minor"/>
    </font>
    <font>
      <sz val="10"/>
      <name val="Calibri"/>
      <family val="2"/>
      <scheme val="minor"/>
    </font>
    <font>
      <b/>
      <sz val="10"/>
      <name val="Calibri"/>
      <family val="2"/>
      <scheme val="minor"/>
    </font>
    <font>
      <sz val="12"/>
      <color rgb="FFFF0000"/>
      <name val="Calibri"/>
      <family val="2"/>
      <scheme val="minor"/>
    </font>
    <font>
      <i/>
      <sz val="10"/>
      <name val="Calibri"/>
      <family val="2"/>
      <scheme val="minor"/>
    </font>
    <font>
      <u/>
      <sz val="10"/>
      <name val="Calibri"/>
      <family val="2"/>
      <scheme val="minor"/>
    </font>
    <font>
      <sz val="8"/>
      <name val="Calibri"/>
      <family val="2"/>
    </font>
    <font>
      <i/>
      <sz val="9"/>
      <color theme="1"/>
      <name val="Calibri"/>
      <family val="2"/>
    </font>
    <font>
      <b/>
      <sz val="10"/>
      <color rgb="FF242021"/>
      <name val="Calibri"/>
      <family val="2"/>
      <scheme val="minor"/>
    </font>
    <font>
      <u/>
      <sz val="9"/>
      <color theme="10"/>
      <name val="Calibri"/>
      <family val="2"/>
    </font>
    <font>
      <sz val="10"/>
      <color theme="1"/>
      <name val="Calibri"/>
      <family val="2"/>
    </font>
    <font>
      <i/>
      <sz val="10"/>
      <color theme="1"/>
      <name val="Calibri"/>
      <family val="2"/>
    </font>
    <font>
      <i/>
      <u/>
      <sz val="10"/>
      <color theme="1"/>
      <name val="Calibri"/>
      <family val="2"/>
    </font>
    <font>
      <b/>
      <u/>
      <sz val="10"/>
      <name val="Calibri"/>
      <family val="2"/>
      <scheme val="minor"/>
    </font>
    <font>
      <sz val="11"/>
      <color rgb="FF242021"/>
      <name val="Calibri"/>
      <family val="2"/>
      <scheme val="minor"/>
    </font>
    <font>
      <i/>
      <sz val="10"/>
      <color rgb="FF242021"/>
      <name val="Calibri"/>
      <family val="2"/>
      <scheme val="minor"/>
    </font>
    <font>
      <i/>
      <sz val="10"/>
      <color theme="1"/>
      <name val="Calibri"/>
      <family val="2"/>
      <scheme val="minor"/>
    </font>
    <font>
      <u/>
      <sz val="10"/>
      <color theme="1"/>
      <name val="Calibri"/>
      <family val="2"/>
      <scheme val="minor"/>
    </font>
    <font>
      <sz val="9"/>
      <color theme="1"/>
      <name val="Calibri"/>
      <family val="2"/>
    </font>
    <font>
      <b/>
      <sz val="10"/>
      <color rgb="FFFF0000"/>
      <name val="Calibri"/>
      <family val="2"/>
      <scheme val="minor"/>
    </font>
    <font>
      <i/>
      <sz val="9"/>
      <color indexed="60"/>
      <name val="Calibri"/>
      <family val="2"/>
      <scheme val="minor"/>
    </font>
    <font>
      <sz val="9"/>
      <color theme="1"/>
      <name val="Calibri"/>
      <family val="2"/>
      <scheme val="minor"/>
    </font>
    <font>
      <b/>
      <sz val="12"/>
      <color rgb="FFFF0000"/>
      <name val="Calibri"/>
      <family val="2"/>
    </font>
    <font>
      <sz val="11"/>
      <color theme="1"/>
      <name val="Calibri"/>
      <family val="2"/>
      <scheme val="minor"/>
    </font>
    <font>
      <u/>
      <sz val="10"/>
      <color theme="1"/>
      <name val="Calibri"/>
      <family val="2"/>
    </font>
    <font>
      <i/>
      <sz val="12"/>
      <color rgb="FFFF0000"/>
      <name val="Calibri"/>
      <family val="2"/>
      <scheme val="minor"/>
    </font>
    <font>
      <b/>
      <sz val="12"/>
      <color rgb="FF6AA84F"/>
      <name val="Calibri"/>
      <family val="2"/>
      <scheme val="minor"/>
    </font>
    <font>
      <b/>
      <i/>
      <sz val="12"/>
      <color rgb="FF6AA84F"/>
      <name val="Calibri"/>
      <family val="2"/>
      <scheme val="minor"/>
    </font>
    <font>
      <sz val="10"/>
      <color rgb="FF000000"/>
      <name val="Calibri"/>
      <family val="2"/>
      <scheme val="minor"/>
    </font>
    <font>
      <u/>
      <sz val="10"/>
      <color rgb="FF000000"/>
      <name val="Calibri"/>
      <family val="2"/>
      <scheme val="minor"/>
    </font>
    <font>
      <b/>
      <sz val="12"/>
      <name val="Calibri"/>
      <family val="2"/>
      <scheme val="minor"/>
    </font>
    <font>
      <sz val="9"/>
      <name val="Calibri"/>
      <family val="2"/>
    </font>
    <font>
      <sz val="9"/>
      <color rgb="FF9C5700"/>
      <name val="Calibri"/>
      <family val="2"/>
    </font>
    <font>
      <i/>
      <u/>
      <sz val="10"/>
      <color theme="1"/>
      <name val="Calibri"/>
      <family val="2"/>
      <scheme val="minor"/>
    </font>
    <font>
      <b/>
      <sz val="12"/>
      <color theme="1"/>
      <name val="Calibri"/>
      <family val="2"/>
    </font>
    <font>
      <b/>
      <sz val="12"/>
      <name val="Calibri"/>
      <family val="2"/>
    </font>
    <font>
      <i/>
      <sz val="10"/>
      <color rgb="FF000000"/>
      <name val="Calibri"/>
      <family val="2"/>
      <scheme val="minor"/>
    </font>
    <font>
      <sz val="10"/>
      <name val="Calibri"/>
      <family val="2"/>
    </font>
    <font>
      <u/>
      <sz val="10"/>
      <name val="Calibri"/>
      <family val="2"/>
    </font>
    <font>
      <b/>
      <i/>
      <sz val="12"/>
      <color theme="1"/>
      <name val="Calibri"/>
      <family val="2"/>
    </font>
    <font>
      <i/>
      <sz val="8"/>
      <color theme="1"/>
      <name val="Calibri"/>
      <family val="2"/>
      <scheme val="minor"/>
    </font>
    <font>
      <i/>
      <sz val="9"/>
      <name val="Calibri"/>
      <family val="2"/>
      <scheme val="minor"/>
    </font>
    <font>
      <b/>
      <sz val="12"/>
      <color theme="0"/>
      <name val="Calibri"/>
      <family val="2"/>
      <scheme val="minor"/>
    </font>
    <font>
      <b/>
      <sz val="13"/>
      <color theme="0"/>
      <name val="Calibri"/>
      <family val="2"/>
      <scheme val="minor"/>
    </font>
    <font>
      <sz val="13"/>
      <color theme="0"/>
      <name val="Calibri"/>
      <family val="2"/>
      <scheme val="minor"/>
    </font>
    <font>
      <b/>
      <i/>
      <sz val="13"/>
      <color theme="0"/>
      <name val="Calibri"/>
      <family val="2"/>
      <scheme val="minor"/>
    </font>
    <font>
      <i/>
      <sz val="13"/>
      <color rgb="FFFF0000"/>
      <name val="Calibri"/>
      <family val="2"/>
      <scheme val="minor"/>
    </font>
    <font>
      <sz val="13"/>
      <color rgb="FFFF0000"/>
      <name val="Calibri"/>
      <family val="2"/>
      <scheme val="minor"/>
    </font>
    <font>
      <sz val="12"/>
      <name val="Calibri"/>
      <family val="2"/>
    </font>
    <font>
      <i/>
      <sz val="10"/>
      <color indexed="60"/>
      <name val="Calibri"/>
      <family val="2"/>
      <scheme val="minor"/>
    </font>
    <font>
      <sz val="10"/>
      <color indexed="60"/>
      <name val="Calibri"/>
      <family val="2"/>
      <scheme val="minor"/>
    </font>
    <font>
      <i/>
      <sz val="10"/>
      <color rgb="FFFF0000"/>
      <name val="Calibri"/>
      <family val="2"/>
    </font>
    <font>
      <i/>
      <sz val="10"/>
      <color theme="1" tint="4.9989318521683403E-2"/>
      <name val="Calibri"/>
      <family val="2"/>
    </font>
    <font>
      <sz val="10"/>
      <color rgb="FFFF0000"/>
      <name val="Calibri"/>
      <family val="2"/>
    </font>
    <font>
      <b/>
      <sz val="10"/>
      <color theme="0"/>
      <name val="Calibri"/>
      <family val="2"/>
      <scheme val="minor"/>
    </font>
    <font>
      <b/>
      <sz val="10"/>
      <color theme="1"/>
      <name val="Calibri"/>
      <family val="2"/>
    </font>
    <font>
      <b/>
      <sz val="10"/>
      <color rgb="FFFF0000"/>
      <name val="Calibri"/>
      <family val="2"/>
    </font>
    <font>
      <i/>
      <sz val="9"/>
      <color rgb="FFFF0000"/>
      <name val="Calibri"/>
      <family val="2"/>
      <scheme val="minor"/>
    </font>
    <font>
      <i/>
      <u/>
      <sz val="10"/>
      <name val="Calibri"/>
      <family val="2"/>
      <scheme val="minor"/>
    </font>
    <font>
      <b/>
      <sz val="1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i/>
      <sz val="11"/>
      <color rgb="FFFF0000"/>
      <name val="Calibri"/>
      <family val="2"/>
      <scheme val="minor"/>
    </font>
    <font>
      <b/>
      <i/>
      <sz val="11"/>
      <name val="Calibri"/>
      <family val="2"/>
      <scheme val="minor"/>
    </font>
    <font>
      <u/>
      <sz val="10"/>
      <color theme="10"/>
      <name val="Calibri"/>
      <family val="2"/>
    </font>
    <font>
      <u/>
      <sz val="10"/>
      <color indexed="8"/>
      <name val="Calibri"/>
      <family val="2"/>
    </font>
    <font>
      <sz val="10"/>
      <color indexed="8"/>
      <name val="Calibri"/>
      <family val="2"/>
    </font>
    <font>
      <sz val="11"/>
      <color rgb="FF0070C0"/>
      <name val="Calibri"/>
      <family val="2"/>
      <scheme val="minor"/>
    </font>
    <font>
      <b/>
      <i/>
      <sz val="12"/>
      <name val="Calibri"/>
      <family val="2"/>
    </font>
    <font>
      <sz val="9"/>
      <name val="Calibri"/>
      <family val="2"/>
      <scheme val="minor"/>
    </font>
    <font>
      <u/>
      <sz val="9"/>
      <color rgb="FF0070C0"/>
      <name val="Calibri"/>
      <family val="2"/>
    </font>
    <font>
      <sz val="10"/>
      <color rgb="FF0070C0"/>
      <name val="Calibri"/>
      <family val="2"/>
      <scheme val="minor"/>
    </font>
    <font>
      <sz val="18"/>
      <color theme="1"/>
      <name val="Calibri"/>
      <family val="2"/>
    </font>
    <font>
      <sz val="48"/>
      <color theme="1"/>
      <name val="Be Vietnam Medium"/>
    </font>
    <font>
      <b/>
      <sz val="16"/>
      <color theme="1"/>
      <name val="Be Vietnam Medium"/>
    </font>
    <font>
      <sz val="12"/>
      <color theme="1"/>
      <name val="Calibri"/>
      <family val="2"/>
    </font>
    <font>
      <i/>
      <u/>
      <sz val="9"/>
      <color theme="1"/>
      <name val="Calibri"/>
      <family val="2"/>
    </font>
    <font>
      <sz val="11"/>
      <name val="Calibri"/>
      <family val="2"/>
    </font>
    <font>
      <sz val="9"/>
      <color indexed="81"/>
      <name val="Tahoma"/>
      <charset val="1"/>
    </font>
    <font>
      <b/>
      <sz val="9"/>
      <color indexed="81"/>
      <name val="Tahoma"/>
      <charset val="1"/>
    </font>
    <font>
      <sz val="9"/>
      <color indexed="81"/>
      <name val="Tahoma"/>
      <family val="2"/>
    </font>
    <font>
      <b/>
      <sz val="9"/>
      <color indexed="81"/>
      <name val="Tahoma"/>
      <family val="2"/>
    </font>
    <font>
      <b/>
      <sz val="11"/>
      <color rgb="FFFF0000"/>
      <name val="Calibri"/>
      <family val="2"/>
    </font>
    <font>
      <i/>
      <sz val="10"/>
      <color rgb="FF990000"/>
      <name val="Calibri"/>
      <family val="2"/>
    </font>
    <font>
      <i/>
      <sz val="10"/>
      <color rgb="FFCC0000"/>
      <name val="Calibri"/>
      <family val="2"/>
      <scheme val="minor"/>
    </font>
    <font>
      <i/>
      <u/>
      <sz val="10"/>
      <color rgb="FFCC0000"/>
      <name val="Calibri"/>
      <family val="2"/>
      <scheme val="minor"/>
    </font>
    <font>
      <sz val="10"/>
      <color rgb="FFCC0000"/>
      <name val="Calibri"/>
      <family val="2"/>
      <scheme val="minor"/>
    </font>
    <font>
      <b/>
      <i/>
      <sz val="10"/>
      <color rgb="FFCC0000"/>
      <name val="Calibri"/>
      <family val="2"/>
      <scheme val="minor"/>
    </font>
    <font>
      <b/>
      <sz val="12"/>
      <color rgb="FF990000"/>
      <name val="Calibri"/>
      <family val="2"/>
    </font>
    <font>
      <i/>
      <sz val="9"/>
      <color rgb="FF990000"/>
      <name val="Calibri"/>
      <family val="2"/>
    </font>
    <font>
      <i/>
      <sz val="10"/>
      <color rgb="FF990000"/>
      <name val="Calibri"/>
      <family val="2"/>
      <scheme val="minor"/>
    </font>
    <font>
      <i/>
      <u/>
      <sz val="10"/>
      <color rgb="FF990000"/>
      <name val="Calibri"/>
      <family val="2"/>
      <scheme val="minor"/>
    </font>
    <font>
      <sz val="10"/>
      <color rgb="FF990000"/>
      <name val="Calibri"/>
      <family val="2"/>
      <scheme val="minor"/>
    </font>
    <font>
      <b/>
      <i/>
      <sz val="10"/>
      <color rgb="FF990000"/>
      <name val="Calibri"/>
      <family val="2"/>
      <scheme val="minor"/>
    </font>
    <font>
      <b/>
      <i/>
      <u/>
      <sz val="10"/>
      <color rgb="FF990000"/>
      <name val="Calibri"/>
      <family val="2"/>
      <scheme val="minor"/>
    </font>
    <font>
      <b/>
      <sz val="10"/>
      <color rgb="FF990000"/>
      <name val="Calibri"/>
      <family val="2"/>
      <scheme val="minor"/>
    </font>
    <font>
      <u/>
      <sz val="10"/>
      <color rgb="FF990000"/>
      <name val="Calibri"/>
      <family val="2"/>
      <scheme val="minor"/>
    </font>
    <font>
      <i/>
      <u/>
      <sz val="10"/>
      <color rgb="FF990000"/>
      <name val="Calibri"/>
      <family val="2"/>
    </font>
    <font>
      <sz val="10"/>
      <color theme="4"/>
      <name val="Calibri"/>
      <family val="2"/>
    </font>
    <font>
      <sz val="10"/>
      <color theme="4"/>
      <name val="Calibri"/>
      <family val="2"/>
      <scheme val="minor"/>
    </font>
    <font>
      <sz val="10"/>
      <color rgb="FF0066FF"/>
      <name val="Calibri"/>
      <family val="2"/>
      <scheme val="minor"/>
    </font>
    <font>
      <u/>
      <sz val="10"/>
      <color theme="4"/>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9" tint="0.79998168889431442"/>
        <bgColor indexed="65"/>
      </patternFill>
    </fill>
    <fill>
      <patternFill patternType="solid">
        <fgColor rgb="FFFFEB9C"/>
      </patternFill>
    </fill>
    <fill>
      <patternFill patternType="solid">
        <fgColor theme="4" tint="0.79998168889431442"/>
        <bgColor indexed="65"/>
      </patternFill>
    </fill>
    <fill>
      <patternFill patternType="solid">
        <fgColor rgb="FF967D96"/>
        <bgColor indexed="64"/>
      </patternFill>
    </fill>
    <fill>
      <patternFill patternType="solid">
        <fgColor rgb="FFD6CCD6"/>
        <bgColor indexed="64"/>
      </patternFill>
    </fill>
    <fill>
      <patternFill patternType="solid">
        <fgColor theme="0"/>
        <bgColor indexed="64"/>
      </patternFill>
    </fill>
    <fill>
      <patternFill patternType="solid">
        <fgColor rgb="FFFFFF00"/>
        <bgColor indexed="64"/>
      </patternFill>
    </fill>
  </fills>
  <borders count="34">
    <border>
      <left/>
      <right/>
      <top/>
      <bottom/>
      <diagonal/>
    </border>
    <border>
      <left/>
      <right/>
      <top/>
      <bottom style="medium">
        <color indexed="64"/>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top style="thin">
        <color theme="4"/>
      </top>
      <bottom style="thin">
        <color theme="4"/>
      </bottom>
      <diagonal/>
    </border>
    <border>
      <left style="thin">
        <color theme="4"/>
      </left>
      <right/>
      <top style="medium">
        <color theme="4"/>
      </top>
      <bottom/>
      <diagonal/>
    </border>
    <border>
      <left/>
      <right style="thin">
        <color theme="4"/>
      </right>
      <top style="thin">
        <color theme="4"/>
      </top>
      <bottom style="thin">
        <color theme="4"/>
      </bottom>
      <diagonal/>
    </border>
    <border>
      <left style="thin">
        <color theme="4"/>
      </left>
      <right/>
      <top/>
      <bottom/>
      <diagonal/>
    </border>
    <border>
      <left style="thin">
        <color theme="4"/>
      </left>
      <right style="thin">
        <color theme="4"/>
      </right>
      <top/>
      <bottom/>
      <diagonal/>
    </border>
    <border>
      <left style="thin">
        <color rgb="FF0070C0"/>
      </left>
      <right style="thin">
        <color rgb="FF0070C0"/>
      </right>
      <top style="thin">
        <color rgb="FF0070C0"/>
      </top>
      <bottom style="thin">
        <color rgb="FF0070C0"/>
      </bottom>
      <diagonal/>
    </border>
    <border>
      <left style="thin">
        <color theme="4"/>
      </left>
      <right style="thin">
        <color theme="4"/>
      </right>
      <top style="thin">
        <color theme="4"/>
      </top>
      <bottom style="thin">
        <color indexed="64"/>
      </bottom>
      <diagonal/>
    </border>
    <border>
      <left style="thin">
        <color theme="4"/>
      </left>
      <right style="thin">
        <color theme="4"/>
      </right>
      <top style="thin">
        <color indexed="64"/>
      </top>
      <bottom style="thin">
        <color indexed="64"/>
      </bottom>
      <diagonal/>
    </border>
    <border>
      <left style="thin">
        <color theme="4"/>
      </left>
      <right style="thin">
        <color theme="4"/>
      </right>
      <top style="thin">
        <color indexed="64"/>
      </top>
      <bottom/>
      <diagonal/>
    </border>
    <border>
      <left style="thin">
        <color theme="4"/>
      </left>
      <right style="thin">
        <color theme="4"/>
      </right>
      <top/>
      <bottom style="thin">
        <color theme="4"/>
      </bottom>
      <diagonal/>
    </border>
    <border>
      <left/>
      <right/>
      <top style="thin">
        <color theme="4"/>
      </top>
      <bottom style="thin">
        <color theme="4"/>
      </bottom>
      <diagonal/>
    </border>
    <border>
      <left style="thin">
        <color rgb="FF0070C0"/>
      </left>
      <right style="thin">
        <color rgb="FF0070C0"/>
      </right>
      <top style="thin">
        <color theme="4"/>
      </top>
      <bottom/>
      <diagonal/>
    </border>
    <border>
      <left style="thin">
        <color rgb="FF0070C0"/>
      </left>
      <right style="thin">
        <color rgb="FF0070C0"/>
      </right>
      <top/>
      <bottom/>
      <diagonal/>
    </border>
    <border>
      <left style="thin">
        <color rgb="FF0070C0"/>
      </left>
      <right style="thin">
        <color rgb="FF0070C0"/>
      </right>
      <top style="thin">
        <color theme="4"/>
      </top>
      <bottom style="thin">
        <color theme="4"/>
      </bottom>
      <diagonal/>
    </border>
    <border>
      <left style="thin">
        <color rgb="FF0070C0"/>
      </left>
      <right style="thin">
        <color rgb="FF0070C0"/>
      </right>
      <top/>
      <bottom style="thin">
        <color theme="4"/>
      </bottom>
      <diagonal/>
    </border>
    <border>
      <left style="thin">
        <color rgb="FF0070C0"/>
      </left>
      <right style="thin">
        <color rgb="FF0070C0"/>
      </right>
      <top style="thin">
        <color rgb="FF0070C0"/>
      </top>
      <bottom style="thin">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medium">
        <color rgb="FFFF0000"/>
      </left>
      <right style="medium">
        <color rgb="FFFF0000"/>
      </right>
      <top style="medium">
        <color rgb="FFFF0000"/>
      </top>
      <bottom style="medium">
        <color rgb="FFFF0000"/>
      </bottom>
      <diagonal/>
    </border>
    <border>
      <left/>
      <right/>
      <top style="thin">
        <color theme="4"/>
      </top>
      <bottom/>
      <diagonal/>
    </border>
    <border>
      <left/>
      <right/>
      <top/>
      <bottom style="thin">
        <color theme="4"/>
      </bottom>
      <diagonal/>
    </border>
    <border>
      <left style="thin">
        <color theme="4"/>
      </left>
      <right style="thin">
        <color theme="4"/>
      </right>
      <top style="medium">
        <color theme="4"/>
      </top>
      <bottom/>
      <diagonal/>
    </border>
    <border>
      <left style="thin">
        <color theme="4"/>
      </left>
      <right style="thin">
        <color theme="4"/>
      </right>
      <top style="medium">
        <color theme="4"/>
      </top>
      <bottom style="thin">
        <color indexed="64"/>
      </bottom>
      <diagonal/>
    </border>
    <border>
      <left style="thin">
        <color rgb="FF0070C0"/>
      </left>
      <right/>
      <top style="thin">
        <color theme="4"/>
      </top>
      <bottom style="thin">
        <color theme="4"/>
      </bottom>
      <diagonal/>
    </border>
    <border>
      <left/>
      <right style="thin">
        <color rgb="FF0070C0"/>
      </right>
      <top style="thin">
        <color theme="4"/>
      </top>
      <bottom style="thin">
        <color theme="4"/>
      </bottom>
      <diagonal/>
    </border>
  </borders>
  <cellStyleXfs count="7">
    <xf numFmtId="0" fontId="0" fillId="0" borderId="0"/>
    <xf numFmtId="0" fontId="17" fillId="0" borderId="0" applyNumberFormat="0" applyFill="0" applyBorder="0" applyAlignment="0" applyProtection="0"/>
    <xf numFmtId="0" fontId="26" fillId="3" borderId="0" applyNumberFormat="0" applyBorder="0" applyAlignment="0" applyProtection="0"/>
    <xf numFmtId="0" fontId="40" fillId="4" borderId="0" applyNumberFormat="0" applyBorder="0" applyAlignment="0" applyProtection="0"/>
    <xf numFmtId="0" fontId="26" fillId="5" borderId="0" applyNumberFormat="0" applyBorder="0" applyAlignment="0" applyProtection="0"/>
    <xf numFmtId="0" fontId="42" fillId="2" borderId="2">
      <alignment vertical="top" wrapText="1"/>
    </xf>
    <xf numFmtId="0" fontId="31" fillId="0" borderId="0"/>
  </cellStyleXfs>
  <cellXfs count="280">
    <xf numFmtId="0" fontId="0" fillId="0" borderId="0" xfId="0"/>
    <xf numFmtId="0" fontId="1" fillId="0" borderId="0" xfId="0" applyFont="1"/>
    <xf numFmtId="0" fontId="3" fillId="0" borderId="0" xfId="0" applyFont="1" applyAlignment="1">
      <alignment vertical="top"/>
    </xf>
    <xf numFmtId="0" fontId="1" fillId="0" borderId="0" xfId="0" applyFont="1" applyAlignment="1">
      <alignment horizontal="left" vertical="top"/>
    </xf>
    <xf numFmtId="0" fontId="5" fillId="0" borderId="0" xfId="0" applyFont="1"/>
    <xf numFmtId="0" fontId="7" fillId="0" borderId="1" xfId="0" applyFont="1" applyBorder="1" applyAlignment="1">
      <alignment horizontal="left" vertical="top" wrapText="1"/>
    </xf>
    <xf numFmtId="0" fontId="1" fillId="0" borderId="0" xfId="0" applyFont="1" applyAlignment="1">
      <alignment horizontal="left" vertical="top" wrapText="1"/>
    </xf>
    <xf numFmtId="49" fontId="9" fillId="0" borderId="0" xfId="0" applyNumberFormat="1" applyFont="1" applyAlignment="1">
      <alignment horizontal="left" vertical="top" wrapText="1"/>
    </xf>
    <xf numFmtId="0" fontId="1" fillId="0" borderId="1" xfId="0" applyFont="1" applyBorder="1"/>
    <xf numFmtId="0" fontId="7" fillId="0" borderId="0" xfId="0" applyFont="1" applyAlignment="1">
      <alignment horizontal="left" vertical="top" wrapText="1"/>
    </xf>
    <xf numFmtId="0" fontId="1" fillId="0" borderId="0" xfId="0" applyFont="1" applyAlignment="1">
      <alignment horizontal="right" vertical="center"/>
    </xf>
    <xf numFmtId="0" fontId="0" fillId="0" borderId="0" xfId="0" applyAlignment="1">
      <alignment vertical="top" wrapText="1"/>
    </xf>
    <xf numFmtId="0" fontId="15" fillId="0" borderId="0" xfId="0" applyFont="1" applyAlignment="1">
      <alignment vertical="top" wrapText="1"/>
    </xf>
    <xf numFmtId="0" fontId="18" fillId="0" borderId="0" xfId="0" applyFont="1" applyAlignment="1">
      <alignment vertical="top" wrapText="1"/>
    </xf>
    <xf numFmtId="0" fontId="19" fillId="0" borderId="0" xfId="0" applyFont="1" applyAlignment="1">
      <alignment vertical="top" wrapText="1"/>
    </xf>
    <xf numFmtId="0" fontId="18" fillId="0" borderId="0" xfId="0" applyFont="1"/>
    <xf numFmtId="0" fontId="18" fillId="0" borderId="0" xfId="0" applyFont="1" applyAlignment="1">
      <alignment vertical="top"/>
    </xf>
    <xf numFmtId="49" fontId="9" fillId="0" borderId="3"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9" fillId="0" borderId="5" xfId="0" applyNumberFormat="1" applyFont="1" applyBorder="1" applyAlignment="1">
      <alignment horizontal="left" vertical="top" wrapText="1"/>
    </xf>
    <xf numFmtId="49" fontId="9" fillId="0" borderId="2" xfId="0" applyNumberFormat="1" applyFont="1" applyBorder="1" applyAlignment="1">
      <alignment horizontal="left" vertical="top" wrapText="1"/>
    </xf>
    <xf numFmtId="0" fontId="9" fillId="0" borderId="0" xfId="0" applyFont="1"/>
    <xf numFmtId="49" fontId="9" fillId="0" borderId="6" xfId="0" applyNumberFormat="1" applyFont="1" applyBorder="1" applyAlignment="1">
      <alignment horizontal="left" vertical="top" wrapText="1"/>
    </xf>
    <xf numFmtId="0" fontId="1" fillId="0" borderId="5" xfId="0" applyFont="1" applyBorder="1" applyAlignment="1">
      <alignment horizontal="left" vertical="top"/>
    </xf>
    <xf numFmtId="0" fontId="1" fillId="0" borderId="2" xfId="0" applyFont="1" applyBorder="1" applyAlignment="1">
      <alignment horizontal="left" vertical="top"/>
    </xf>
    <xf numFmtId="0" fontId="1" fillId="0" borderId="0" xfId="0" applyFont="1" applyAlignment="1">
      <alignment horizontal="right" vertical="top"/>
    </xf>
    <xf numFmtId="0" fontId="22" fillId="0" borderId="0" xfId="0" applyFont="1"/>
    <xf numFmtId="49" fontId="12" fillId="0" borderId="3" xfId="0" applyNumberFormat="1" applyFont="1" applyBorder="1" applyAlignment="1">
      <alignment horizontal="left" vertical="top" wrapText="1"/>
    </xf>
    <xf numFmtId="0" fontId="24" fillId="0" borderId="5" xfId="0" applyFont="1" applyBorder="1" applyAlignment="1">
      <alignment horizontal="left" vertical="top"/>
    </xf>
    <xf numFmtId="49" fontId="9" fillId="0" borderId="7" xfId="0" applyNumberFormat="1" applyFont="1" applyBorder="1" applyAlignment="1">
      <alignment horizontal="left" vertical="top" wrapText="1"/>
    </xf>
    <xf numFmtId="0" fontId="28" fillId="0" borderId="0" xfId="0" applyFont="1" applyAlignment="1">
      <alignment horizontal="right" vertical="top"/>
    </xf>
    <xf numFmtId="0" fontId="1" fillId="0" borderId="0" xfId="0" applyFont="1" applyAlignment="1">
      <alignment wrapText="1"/>
    </xf>
    <xf numFmtId="0" fontId="31" fillId="0" borderId="0" xfId="0" applyFont="1" applyAlignment="1">
      <alignment wrapText="1"/>
    </xf>
    <xf numFmtId="49" fontId="9" fillId="0" borderId="8" xfId="0" applyNumberFormat="1" applyFont="1" applyBorder="1" applyAlignment="1">
      <alignment horizontal="left" vertical="top" wrapText="1"/>
    </xf>
    <xf numFmtId="49" fontId="9" fillId="0" borderId="9" xfId="0" applyNumberFormat="1" applyFont="1" applyBorder="1" applyAlignment="1">
      <alignment horizontal="left" vertical="top" wrapText="1"/>
    </xf>
    <xf numFmtId="0" fontId="31" fillId="0" borderId="0" xfId="0" applyFont="1"/>
    <xf numFmtId="0" fontId="6" fillId="0" borderId="0" xfId="0" applyFont="1" applyAlignment="1">
      <alignment wrapText="1"/>
    </xf>
    <xf numFmtId="0" fontId="11" fillId="0" borderId="0" xfId="0" applyFont="1" applyAlignment="1">
      <alignment horizontal="center" vertical="center"/>
    </xf>
    <xf numFmtId="49" fontId="16" fillId="0" borderId="0" xfId="0" applyNumberFormat="1" applyFont="1" applyAlignment="1">
      <alignment horizontal="center" vertical="center" wrapText="1"/>
    </xf>
    <xf numFmtId="0" fontId="31" fillId="0" borderId="0" xfId="0" applyFont="1" applyAlignment="1">
      <alignment vertical="top"/>
    </xf>
    <xf numFmtId="49" fontId="9" fillId="0" borderId="3" xfId="0" applyNumberFormat="1" applyFont="1" applyBorder="1" applyAlignment="1">
      <alignment horizontal="center" vertical="center" wrapText="1"/>
    </xf>
    <xf numFmtId="0" fontId="1" fillId="0" borderId="0" xfId="0" applyFont="1" applyAlignment="1">
      <alignment vertical="top" wrapText="1"/>
    </xf>
    <xf numFmtId="49" fontId="36" fillId="0" borderId="0" xfId="0" applyNumberFormat="1" applyFont="1" applyAlignment="1">
      <alignment horizontal="center" vertical="center"/>
    </xf>
    <xf numFmtId="0" fontId="36" fillId="0" borderId="0" xfId="0" applyFont="1" applyAlignment="1">
      <alignment vertical="center"/>
    </xf>
    <xf numFmtId="49" fontId="2" fillId="0" borderId="0" xfId="0" applyNumberFormat="1" applyFont="1" applyAlignment="1">
      <alignment horizontal="center" vertical="center" wrapText="1"/>
    </xf>
    <xf numFmtId="0" fontId="9" fillId="0" borderId="0" xfId="0" applyFont="1" applyAlignment="1">
      <alignment horizontal="left" vertical="top"/>
    </xf>
    <xf numFmtId="0" fontId="39" fillId="0" borderId="0" xfId="0" applyFont="1"/>
    <xf numFmtId="49" fontId="16" fillId="0" borderId="0" xfId="0" applyNumberFormat="1" applyFont="1" applyAlignment="1">
      <alignment horizontal="left" vertical="top"/>
    </xf>
    <xf numFmtId="0" fontId="24" fillId="0" borderId="0" xfId="0" applyFont="1" applyAlignment="1">
      <alignment horizontal="left" vertical="top" wrapText="1"/>
    </xf>
    <xf numFmtId="0" fontId="1" fillId="0" borderId="0" xfId="0" applyFont="1" applyAlignment="1">
      <alignment vertical="top"/>
    </xf>
    <xf numFmtId="0" fontId="23" fillId="0" borderId="0" xfId="0" applyFont="1" applyAlignment="1">
      <alignment vertical="top" wrapText="1"/>
    </xf>
    <xf numFmtId="0" fontId="3" fillId="0" borderId="3" xfId="0" applyFont="1" applyBorder="1" applyAlignment="1">
      <alignment vertical="top"/>
    </xf>
    <xf numFmtId="49" fontId="3" fillId="0" borderId="3"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49" fontId="3" fillId="0" borderId="2" xfId="0" applyNumberFormat="1"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12" xfId="0" applyNumberFormat="1" applyFont="1" applyBorder="1" applyAlignment="1">
      <alignment horizontal="center" vertical="top" wrapText="1"/>
    </xf>
    <xf numFmtId="49" fontId="9" fillId="0" borderId="12" xfId="0" applyNumberFormat="1" applyFont="1" applyBorder="1" applyAlignment="1">
      <alignment horizontal="left" vertical="top" wrapText="1"/>
    </xf>
    <xf numFmtId="49" fontId="9" fillId="0" borderId="13" xfId="0" applyNumberFormat="1" applyFont="1" applyBorder="1" applyAlignment="1">
      <alignment horizontal="left" vertical="top" wrapText="1"/>
    </xf>
    <xf numFmtId="49" fontId="12" fillId="0" borderId="3" xfId="0" applyNumberFormat="1" applyFont="1" applyBorder="1" applyAlignment="1">
      <alignment horizontal="center" vertical="center" wrapText="1"/>
    </xf>
    <xf numFmtId="49" fontId="7" fillId="0" borderId="3" xfId="0" applyNumberFormat="1" applyFont="1" applyBorder="1" applyAlignment="1">
      <alignment horizontal="left" vertical="top" wrapText="1"/>
    </xf>
    <xf numFmtId="49" fontId="7" fillId="0" borderId="8"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3" fillId="0" borderId="2" xfId="0" applyFont="1" applyBorder="1" applyAlignment="1">
      <alignment horizontal="left" vertical="top"/>
    </xf>
    <xf numFmtId="0" fontId="7" fillId="0" borderId="2" xfId="0" applyFont="1" applyBorder="1" applyAlignment="1">
      <alignment horizontal="left" vertical="top" wrapText="1"/>
    </xf>
    <xf numFmtId="0" fontId="24" fillId="0" borderId="2" xfId="0" applyFont="1" applyBorder="1" applyAlignment="1">
      <alignment horizontal="left" vertical="top"/>
    </xf>
    <xf numFmtId="0" fontId="7" fillId="0" borderId="3" xfId="0" applyFont="1" applyBorder="1" applyAlignment="1">
      <alignment horizontal="left" vertical="top" wrapText="1"/>
    </xf>
    <xf numFmtId="49" fontId="7" fillId="0" borderId="3" xfId="0" applyNumberFormat="1" applyFont="1" applyBorder="1" applyAlignment="1">
      <alignment horizontal="center" vertical="center" wrapText="1"/>
    </xf>
    <xf numFmtId="49" fontId="7" fillId="0" borderId="5" xfId="0" applyNumberFormat="1" applyFont="1" applyBorder="1" applyAlignment="1">
      <alignment horizontal="left" vertical="top" wrapText="1"/>
    </xf>
    <xf numFmtId="0" fontId="1" fillId="0" borderId="2" xfId="0" applyFont="1" applyBorder="1" applyAlignment="1">
      <alignment horizontal="left" vertical="top" wrapText="1"/>
    </xf>
    <xf numFmtId="0" fontId="24" fillId="0" borderId="0" xfId="0" applyFont="1" applyAlignment="1">
      <alignment horizontal="left" vertical="top"/>
    </xf>
    <xf numFmtId="0" fontId="3" fillId="0" borderId="5" xfId="0" applyFont="1" applyBorder="1" applyAlignment="1">
      <alignment horizontal="left" vertical="top" wrapText="1"/>
    </xf>
    <xf numFmtId="0" fontId="7" fillId="0" borderId="5" xfId="0" applyFont="1" applyBorder="1" applyAlignment="1">
      <alignment horizontal="left" vertical="top" wrapText="1"/>
    </xf>
    <xf numFmtId="49" fontId="7" fillId="0" borderId="7" xfId="0" applyNumberFormat="1" applyFont="1" applyBorder="1" applyAlignment="1">
      <alignment horizontal="left" vertical="top" wrapText="1"/>
    </xf>
    <xf numFmtId="0" fontId="45" fillId="0" borderId="0" xfId="1" applyFont="1" applyFill="1" applyBorder="1" applyAlignment="1">
      <alignment horizontal="right" vertical="center" wrapText="1" indent="1"/>
    </xf>
    <xf numFmtId="0" fontId="46" fillId="0" borderId="0" xfId="1" applyFont="1" applyFill="1" applyBorder="1" applyAlignment="1">
      <alignment horizontal="left" vertical="center" wrapText="1"/>
    </xf>
    <xf numFmtId="0" fontId="24" fillId="0" borderId="0" xfId="0" applyFont="1" applyAlignment="1">
      <alignment vertical="center" wrapText="1"/>
    </xf>
    <xf numFmtId="0" fontId="31" fillId="0" borderId="0" xfId="6" applyAlignment="1">
      <alignment horizontal="left"/>
    </xf>
    <xf numFmtId="0" fontId="29" fillId="0" borderId="0" xfId="6" applyFont="1" applyAlignment="1">
      <alignment horizontal="left" wrapText="1"/>
    </xf>
    <xf numFmtId="0" fontId="29" fillId="0" borderId="0" xfId="6" applyFont="1" applyAlignment="1">
      <alignment horizontal="left"/>
    </xf>
    <xf numFmtId="0" fontId="8" fillId="0" borderId="0" xfId="0" applyFont="1" applyAlignment="1">
      <alignment horizontal="left" vertical="top"/>
    </xf>
    <xf numFmtId="0" fontId="9" fillId="0" borderId="0" xfId="0" applyFont="1" applyAlignment="1">
      <alignment horizontal="left" vertical="center"/>
    </xf>
    <xf numFmtId="0" fontId="8" fillId="0" borderId="0" xfId="0" applyFont="1" applyAlignment="1">
      <alignment horizontal="left" wrapText="1"/>
    </xf>
    <xf numFmtId="0" fontId="0" fillId="0" borderId="0" xfId="0" applyAlignment="1">
      <alignment horizontal="center"/>
    </xf>
    <xf numFmtId="0" fontId="30" fillId="0" borderId="5" xfId="4" applyFont="1" applyFill="1" applyBorder="1" applyAlignment="1">
      <alignment horizontal="left" vertical="center"/>
    </xf>
    <xf numFmtId="0" fontId="48" fillId="0" borderId="0" xfId="0" applyFont="1" applyAlignment="1">
      <alignment horizontal="center" wrapText="1"/>
    </xf>
    <xf numFmtId="0" fontId="9" fillId="0" borderId="2" xfId="0" applyFont="1" applyBorder="1" applyAlignment="1">
      <alignment horizontal="left" vertical="top" wrapText="1"/>
    </xf>
    <xf numFmtId="49" fontId="9" fillId="0" borderId="14" xfId="0" applyNumberFormat="1" applyFont="1" applyBorder="1" applyAlignment="1">
      <alignment horizontal="left" vertical="top" wrapText="1"/>
    </xf>
    <xf numFmtId="0" fontId="18" fillId="0" borderId="0" xfId="0" applyFont="1" applyAlignment="1">
      <alignment horizontal="center" vertical="top"/>
    </xf>
    <xf numFmtId="0" fontId="0" fillId="0" borderId="0" xfId="0" applyAlignment="1">
      <alignment horizontal="center" vertical="top"/>
    </xf>
    <xf numFmtId="0" fontId="8" fillId="0" borderId="0" xfId="0" applyFont="1" applyAlignment="1">
      <alignment horizontal="left" vertical="center"/>
    </xf>
    <xf numFmtId="0" fontId="43" fillId="7" borderId="2" xfId="5" applyFont="1" applyFill="1" applyAlignment="1">
      <alignment vertical="center" wrapText="1"/>
    </xf>
    <xf numFmtId="0" fontId="1" fillId="0" borderId="0" xfId="0" applyFont="1" applyAlignment="1">
      <alignment horizontal="center" vertical="top"/>
    </xf>
    <xf numFmtId="0" fontId="26" fillId="0" borderId="0" xfId="5" applyFont="1" applyFill="1" applyBorder="1" applyAlignment="1">
      <alignment horizontal="center" vertical="top"/>
    </xf>
    <xf numFmtId="0" fontId="26" fillId="0" borderId="0" xfId="5" applyFont="1" applyFill="1" applyBorder="1" applyAlignment="1">
      <alignment vertical="center" wrapText="1"/>
    </xf>
    <xf numFmtId="0" fontId="58" fillId="0" borderId="0" xfId="0" applyFont="1" applyAlignment="1">
      <alignment horizontal="center" vertical="top"/>
    </xf>
    <xf numFmtId="0" fontId="59" fillId="0" borderId="0" xfId="0" applyFont="1" applyAlignment="1">
      <alignment vertical="top" wrapText="1"/>
    </xf>
    <xf numFmtId="0" fontId="57" fillId="0" borderId="0" xfId="0" applyFont="1" applyAlignment="1">
      <alignment horizontal="right" vertical="top"/>
    </xf>
    <xf numFmtId="0" fontId="60" fillId="0" borderId="0" xfId="0" applyFont="1" applyAlignment="1">
      <alignment vertical="top" wrapText="1"/>
    </xf>
    <xf numFmtId="0" fontId="43" fillId="7" borderId="2" xfId="5" applyFont="1" applyFill="1" applyAlignment="1">
      <alignment horizontal="center" vertical="center" wrapText="1"/>
    </xf>
    <xf numFmtId="0" fontId="15" fillId="0" borderId="0" xfId="0" applyFont="1" applyAlignment="1">
      <alignment horizontal="center" vertical="top" wrapText="1"/>
    </xf>
    <xf numFmtId="0" fontId="18" fillId="0" borderId="0" xfId="0" applyFont="1" applyAlignment="1">
      <alignment vertical="center"/>
    </xf>
    <xf numFmtId="0" fontId="18" fillId="0" borderId="0" xfId="0" applyFont="1" applyAlignment="1">
      <alignment horizontal="center" vertical="top" wrapText="1"/>
    </xf>
    <xf numFmtId="0" fontId="61" fillId="0" borderId="0" xfId="0" applyFont="1" applyAlignment="1">
      <alignment horizontal="center" vertical="top"/>
    </xf>
    <xf numFmtId="0" fontId="18" fillId="0" borderId="10" xfId="0" applyFont="1" applyBorder="1" applyAlignment="1">
      <alignment horizontal="left" vertical="top" wrapText="1" indent="1"/>
    </xf>
    <xf numFmtId="0" fontId="27" fillId="0" borderId="15" xfId="0" applyFont="1" applyBorder="1" applyAlignment="1">
      <alignment horizontal="left" vertical="center"/>
    </xf>
    <xf numFmtId="0" fontId="64" fillId="0" borderId="7" xfId="0" applyFont="1" applyBorder="1" applyAlignment="1">
      <alignment horizontal="left" vertical="center"/>
    </xf>
    <xf numFmtId="0" fontId="62" fillId="6" borderId="0" xfId="0" applyFont="1" applyFill="1" applyAlignment="1">
      <alignment horizontal="left" vertical="center" indent="1"/>
    </xf>
    <xf numFmtId="0" fontId="11" fillId="0" borderId="0" xfId="0" applyFont="1" applyAlignment="1">
      <alignment horizontal="left" vertical="center" indent="1"/>
    </xf>
    <xf numFmtId="0" fontId="54" fillId="0" borderId="0" xfId="0" applyFont="1" applyAlignment="1">
      <alignment horizontal="left" vertical="center" indent="1"/>
    </xf>
    <xf numFmtId="0" fontId="55" fillId="0" borderId="0" xfId="0" applyFont="1" applyAlignment="1">
      <alignment horizontal="left" vertical="center" indent="1"/>
    </xf>
    <xf numFmtId="0" fontId="33" fillId="0" borderId="0" xfId="0" applyFont="1" applyAlignment="1">
      <alignment horizontal="left" vertical="center" indent="1"/>
    </xf>
    <xf numFmtId="0" fontId="0" fillId="0" borderId="0" xfId="0" applyAlignment="1">
      <alignment horizontal="left" vertical="center" indent="1"/>
    </xf>
    <xf numFmtId="0" fontId="31" fillId="0" borderId="0" xfId="0" applyFont="1" applyAlignment="1">
      <alignment horizontal="left" vertical="center" indent="1"/>
    </xf>
    <xf numFmtId="0" fontId="1" fillId="0" borderId="0" xfId="0" applyFont="1" applyAlignment="1">
      <alignment horizontal="left"/>
    </xf>
    <xf numFmtId="0" fontId="12" fillId="0" borderId="0" xfId="0" applyFont="1" applyAlignment="1">
      <alignment vertical="center" wrapText="1"/>
    </xf>
    <xf numFmtId="0" fontId="3" fillId="0" borderId="2" xfId="0" applyFont="1" applyBorder="1" applyAlignment="1">
      <alignment vertical="top"/>
    </xf>
    <xf numFmtId="0" fontId="43" fillId="7" borderId="4" xfId="5" applyFont="1" applyFill="1" applyBorder="1" applyAlignment="1">
      <alignment vertical="center" wrapText="1"/>
    </xf>
    <xf numFmtId="0" fontId="1" fillId="0" borderId="16" xfId="0" applyFont="1" applyBorder="1" applyAlignment="1">
      <alignment horizontal="left" vertical="top" wrapText="1" indent="1"/>
    </xf>
    <xf numFmtId="0" fontId="19" fillId="0" borderId="16" xfId="0" applyFont="1" applyBorder="1" applyAlignment="1">
      <alignment horizontal="left" vertical="top" wrapText="1" indent="1"/>
    </xf>
    <xf numFmtId="0" fontId="18" fillId="0" borderId="16" xfId="0" applyFont="1" applyBorder="1" applyAlignment="1">
      <alignment horizontal="left" vertical="top" wrapText="1" indent="1"/>
    </xf>
    <xf numFmtId="0" fontId="18" fillId="0" borderId="18" xfId="0" applyFont="1" applyBorder="1" applyAlignment="1">
      <alignment horizontal="left" vertical="top" wrapText="1" indent="1"/>
    </xf>
    <xf numFmtId="0" fontId="19" fillId="0" borderId="18" xfId="0" applyFont="1" applyBorder="1" applyAlignment="1">
      <alignment horizontal="left" vertical="top" wrapText="1" indent="1"/>
    </xf>
    <xf numFmtId="0" fontId="19" fillId="0" borderId="19" xfId="0" applyFont="1" applyBorder="1" applyAlignment="1">
      <alignment horizontal="left" vertical="top" wrapText="1" indent="1"/>
    </xf>
    <xf numFmtId="0" fontId="1" fillId="0" borderId="10" xfId="0" applyFont="1" applyBorder="1" applyAlignment="1">
      <alignment horizontal="left" vertical="top" wrapText="1" indent="1"/>
    </xf>
    <xf numFmtId="0" fontId="67" fillId="0" borderId="0" xfId="0" applyFont="1" applyAlignment="1">
      <alignment wrapText="1"/>
    </xf>
    <xf numFmtId="0" fontId="68" fillId="0" borderId="0" xfId="0" applyFont="1" applyAlignment="1">
      <alignment vertical="top" wrapText="1"/>
    </xf>
    <xf numFmtId="0" fontId="68" fillId="0" borderId="0" xfId="0" applyFont="1" applyAlignment="1">
      <alignment wrapText="1"/>
    </xf>
    <xf numFmtId="0" fontId="67" fillId="0" borderId="2" xfId="6" applyFont="1" applyBorder="1" applyAlignment="1">
      <alignment vertical="center"/>
    </xf>
    <xf numFmtId="49" fontId="67" fillId="0" borderId="3" xfId="0" applyNumberFormat="1" applyFont="1" applyBorder="1" applyAlignment="1">
      <alignment horizontal="left" vertical="top"/>
    </xf>
    <xf numFmtId="49" fontId="69" fillId="0" borderId="3" xfId="0" applyNumberFormat="1" applyFont="1" applyBorder="1" applyAlignment="1">
      <alignment horizontal="left" vertical="top" wrapText="1"/>
    </xf>
    <xf numFmtId="49" fontId="70" fillId="0" borderId="3" xfId="0" applyNumberFormat="1" applyFont="1" applyBorder="1" applyAlignment="1">
      <alignment horizontal="center" vertical="center" wrapText="1"/>
    </xf>
    <xf numFmtId="49" fontId="70" fillId="0" borderId="3" xfId="0" applyNumberFormat="1" applyFont="1" applyBorder="1" applyAlignment="1">
      <alignment horizontal="left" vertical="top" wrapText="1"/>
    </xf>
    <xf numFmtId="49" fontId="70" fillId="0" borderId="4" xfId="0" applyNumberFormat="1" applyFont="1" applyBorder="1" applyAlignment="1">
      <alignment horizontal="left" vertical="top" wrapText="1"/>
    </xf>
    <xf numFmtId="49" fontId="3" fillId="0" borderId="0" xfId="0" applyNumberFormat="1" applyFont="1" applyAlignment="1">
      <alignment horizontal="left" vertical="top" wrapText="1"/>
    </xf>
    <xf numFmtId="0" fontId="67" fillId="0" borderId="3" xfId="0" applyFont="1" applyBorder="1" applyAlignment="1">
      <alignment vertical="top"/>
    </xf>
    <xf numFmtId="0" fontId="69" fillId="0" borderId="3" xfId="0" applyFont="1" applyBorder="1" applyAlignment="1">
      <alignment vertical="top"/>
    </xf>
    <xf numFmtId="49" fontId="71" fillId="0" borderId="3" xfId="0" applyNumberFormat="1" applyFont="1" applyBorder="1" applyAlignment="1">
      <alignment horizontal="left" vertical="top"/>
    </xf>
    <xf numFmtId="49" fontId="72" fillId="0" borderId="3" xfId="0" applyNumberFormat="1" applyFont="1" applyBorder="1" applyAlignment="1">
      <alignment horizontal="left" vertical="top"/>
    </xf>
    <xf numFmtId="49" fontId="67" fillId="0" borderId="4" xfId="0" applyNumberFormat="1" applyFont="1" applyBorder="1" applyAlignment="1">
      <alignment horizontal="left" vertical="top"/>
    </xf>
    <xf numFmtId="0" fontId="68" fillId="0" borderId="0" xfId="0" applyFont="1"/>
    <xf numFmtId="0" fontId="36" fillId="0" borderId="0" xfId="0" applyFont="1" applyAlignment="1">
      <alignment vertical="center" wrapText="1"/>
    </xf>
    <xf numFmtId="0" fontId="4" fillId="0" borderId="0" xfId="0" applyFont="1" applyAlignment="1">
      <alignment vertical="center"/>
    </xf>
    <xf numFmtId="0" fontId="1" fillId="0" borderId="0" xfId="0" applyFont="1" applyAlignment="1">
      <alignment vertical="center"/>
    </xf>
    <xf numFmtId="0" fontId="12" fillId="0" borderId="0" xfId="0" applyFont="1" applyAlignment="1">
      <alignment horizontal="left" vertical="top" wrapText="1"/>
    </xf>
    <xf numFmtId="0" fontId="27" fillId="0" borderId="0" xfId="0" applyFont="1" applyAlignment="1">
      <alignment horizontal="left" vertical="center"/>
    </xf>
    <xf numFmtId="0" fontId="1" fillId="0" borderId="0" xfId="6" applyFont="1" applyAlignment="1">
      <alignment horizontal="left"/>
    </xf>
    <xf numFmtId="0" fontId="73" fillId="0" borderId="0" xfId="1" applyFont="1" applyAlignment="1">
      <alignment vertical="top" wrapText="1"/>
    </xf>
    <xf numFmtId="0" fontId="1" fillId="0" borderId="20" xfId="0" applyFont="1" applyBorder="1" applyAlignment="1">
      <alignment horizontal="left" vertical="top" wrapText="1" indent="1"/>
    </xf>
    <xf numFmtId="0" fontId="18" fillId="0" borderId="20" xfId="0" applyFont="1" applyBorder="1" applyAlignment="1">
      <alignment horizontal="left" vertical="top" wrapText="1" indent="1"/>
    </xf>
    <xf numFmtId="0" fontId="30" fillId="0" borderId="5" xfId="4" applyFont="1" applyFill="1" applyBorder="1" applyAlignment="1">
      <alignment vertical="center"/>
    </xf>
    <xf numFmtId="0" fontId="30" fillId="0" borderId="15" xfId="4" applyFont="1" applyFill="1" applyBorder="1" applyAlignment="1">
      <alignment vertical="center"/>
    </xf>
    <xf numFmtId="0" fontId="30" fillId="0" borderId="7" xfId="4" applyFont="1" applyFill="1" applyBorder="1" applyAlignment="1">
      <alignment vertical="center"/>
    </xf>
    <xf numFmtId="0" fontId="12" fillId="0" borderId="2" xfId="0" applyFont="1" applyBorder="1" applyAlignment="1">
      <alignment horizontal="left" vertical="top" wrapText="1"/>
    </xf>
    <xf numFmtId="0" fontId="12" fillId="0" borderId="2" xfId="0" applyFont="1" applyBorder="1" applyAlignment="1">
      <alignment vertical="top" wrapText="1"/>
    </xf>
    <xf numFmtId="0" fontId="7" fillId="0" borderId="2" xfId="6" applyFont="1" applyBorder="1" applyAlignment="1">
      <alignment vertical="top" wrapText="1"/>
    </xf>
    <xf numFmtId="0" fontId="76" fillId="0" borderId="0" xfId="0" applyFont="1" applyAlignment="1">
      <alignment wrapText="1"/>
    </xf>
    <xf numFmtId="0" fontId="1" fillId="0" borderId="24" xfId="0" applyFont="1" applyBorder="1" applyAlignment="1">
      <alignment horizontal="left" vertical="top" wrapText="1" indent="1"/>
    </xf>
    <xf numFmtId="0" fontId="18" fillId="0" borderId="25" xfId="0" applyFont="1" applyBorder="1" applyAlignment="1">
      <alignment horizontal="left" vertical="top" wrapText="1" indent="1"/>
    </xf>
    <xf numFmtId="0" fontId="1" fillId="0" borderId="26" xfId="0" applyFont="1" applyBorder="1" applyAlignment="1">
      <alignment horizontal="left" vertical="top" wrapText="1" indent="1"/>
    </xf>
    <xf numFmtId="0" fontId="1" fillId="0" borderId="27" xfId="0" applyFont="1" applyBorder="1" applyAlignment="1">
      <alignment horizontal="left" vertical="top" wrapText="1" indent="1"/>
    </xf>
    <xf numFmtId="0" fontId="78" fillId="0" borderId="0" xfId="0" applyFont="1" applyAlignment="1">
      <alignment horizontal="left" vertical="center"/>
    </xf>
    <xf numFmtId="0" fontId="79" fillId="0" borderId="0" xfId="1" applyFont="1" applyFill="1"/>
    <xf numFmtId="0" fontId="80" fillId="0" borderId="0" xfId="0" applyFont="1" applyAlignment="1">
      <alignment horizontal="left" vertical="top"/>
    </xf>
    <xf numFmtId="0" fontId="29" fillId="0" borderId="0" xfId="0" applyFont="1" applyAlignment="1">
      <alignment horizontal="left" vertical="center" wrapText="1"/>
    </xf>
    <xf numFmtId="0" fontId="51" fillId="6" borderId="0" xfId="0" applyFont="1" applyFill="1" applyAlignment="1">
      <alignment vertical="center"/>
    </xf>
    <xf numFmtId="0" fontId="8" fillId="0" borderId="0" xfId="0" applyFont="1" applyAlignment="1">
      <alignment horizontal="left"/>
    </xf>
    <xf numFmtId="0" fontId="68" fillId="0" borderId="0" xfId="0" applyFont="1" applyAlignment="1">
      <alignment vertical="top"/>
    </xf>
    <xf numFmtId="0" fontId="6" fillId="0" borderId="0" xfId="0" applyFont="1"/>
    <xf numFmtId="0" fontId="35" fillId="0" borderId="0" xfId="0" applyFont="1"/>
    <xf numFmtId="0" fontId="34" fillId="0" borderId="0" xfId="0" applyFont="1"/>
    <xf numFmtId="0" fontId="17" fillId="0" borderId="0" xfId="1" applyFill="1" applyAlignment="1"/>
    <xf numFmtId="0" fontId="76" fillId="0" borderId="0" xfId="0" applyFont="1"/>
    <xf numFmtId="0" fontId="67" fillId="0" borderId="0" xfId="0" applyFont="1" applyAlignment="1">
      <alignment horizontal="left" indent="1"/>
    </xf>
    <xf numFmtId="0" fontId="67" fillId="0" borderId="0" xfId="0" applyFont="1" applyAlignment="1">
      <alignment horizontal="left" wrapText="1" indent="1"/>
    </xf>
    <xf numFmtId="0" fontId="81" fillId="0" borderId="0" xfId="0" applyFont="1" applyAlignment="1">
      <alignment horizontal="center" vertical="top"/>
    </xf>
    <xf numFmtId="0" fontId="83" fillId="0" borderId="0" xfId="0" applyFont="1" applyAlignment="1">
      <alignment horizontal="center" vertical="top"/>
    </xf>
    <xf numFmtId="0" fontId="0" fillId="0" borderId="0" xfId="5" applyFont="1" applyFill="1" applyBorder="1">
      <alignment vertical="top" wrapText="1"/>
    </xf>
    <xf numFmtId="0" fontId="82" fillId="6" borderId="0" xfId="0" applyFont="1" applyFill="1" applyAlignment="1">
      <alignment horizontal="center" vertical="center" wrapText="1"/>
    </xf>
    <xf numFmtId="0" fontId="17" fillId="0" borderId="0" xfId="1" applyAlignment="1">
      <alignment horizontal="left" vertical="top"/>
    </xf>
    <xf numFmtId="0" fontId="17" fillId="0" borderId="0" xfId="1" applyFill="1"/>
    <xf numFmtId="0" fontId="3" fillId="0" borderId="9" xfId="0" applyFont="1" applyBorder="1" applyAlignment="1">
      <alignment horizontal="left" vertical="top"/>
    </xf>
    <xf numFmtId="0" fontId="9" fillId="0" borderId="0" xfId="0" applyFont="1" applyAlignment="1">
      <alignment horizontal="left" vertical="center" wrapText="1"/>
    </xf>
    <xf numFmtId="0" fontId="17" fillId="0" borderId="0" xfId="1" quotePrefix="1" applyAlignment="1">
      <alignment horizontal="right" vertical="top"/>
    </xf>
    <xf numFmtId="49" fontId="9" fillId="0" borderId="30" xfId="0" applyNumberFormat="1" applyFont="1" applyBorder="1" applyAlignment="1">
      <alignment horizontal="left" vertical="top" wrapText="1"/>
    </xf>
    <xf numFmtId="49" fontId="9" fillId="0" borderId="31" xfId="0" applyNumberFormat="1" applyFont="1" applyBorder="1" applyAlignment="1">
      <alignment horizontal="left" vertical="top" wrapText="1"/>
    </xf>
    <xf numFmtId="0" fontId="7" fillId="0" borderId="0" xfId="0" applyFont="1" applyAlignment="1">
      <alignment horizontal="center" vertical="center"/>
    </xf>
    <xf numFmtId="0" fontId="65" fillId="0" borderId="0" xfId="0" applyFont="1" applyAlignment="1">
      <alignment horizontal="center" vertical="top"/>
    </xf>
    <xf numFmtId="0" fontId="39" fillId="0" borderId="0" xfId="3" applyFont="1" applyFill="1" applyBorder="1" applyAlignment="1">
      <alignment vertical="center" wrapText="1"/>
    </xf>
    <xf numFmtId="0" fontId="39" fillId="0" borderId="0" xfId="3" applyFont="1" applyFill="1" applyBorder="1" applyAlignment="1">
      <alignment vertical="center"/>
    </xf>
    <xf numFmtId="49" fontId="9" fillId="9" borderId="2" xfId="0" applyNumberFormat="1" applyFont="1" applyFill="1" applyBorder="1" applyAlignment="1">
      <alignment horizontal="left" vertical="top" wrapText="1"/>
    </xf>
    <xf numFmtId="0" fontId="0" fillId="0" borderId="0" xfId="0" applyAlignment="1">
      <alignment wrapText="1"/>
    </xf>
    <xf numFmtId="49" fontId="9" fillId="9" borderId="11" xfId="0" applyNumberFormat="1" applyFont="1" applyFill="1" applyBorder="1" applyAlignment="1">
      <alignment horizontal="left" vertical="top" wrapText="1"/>
    </xf>
    <xf numFmtId="0" fontId="91" fillId="0" borderId="0" xfId="0" applyFont="1" applyAlignment="1">
      <alignment horizontal="left" vertical="top" wrapText="1"/>
    </xf>
    <xf numFmtId="0" fontId="91" fillId="0" borderId="0" xfId="0" applyFont="1" applyAlignment="1">
      <alignment vertical="top" wrapText="1"/>
    </xf>
    <xf numFmtId="0" fontId="0" fillId="0" borderId="0" xfId="0" applyProtection="1">
      <protection locked="0"/>
    </xf>
    <xf numFmtId="0" fontId="48" fillId="0" borderId="0" xfId="0" applyFont="1" applyAlignment="1">
      <alignment horizontal="center" vertical="center" wrapText="1"/>
    </xf>
    <xf numFmtId="0" fontId="24" fillId="0" borderId="0" xfId="0" applyFont="1" applyAlignment="1">
      <alignment horizontal="center" vertical="center" wrapText="1"/>
    </xf>
    <xf numFmtId="0" fontId="1" fillId="0" borderId="0" xfId="0" applyFont="1" applyAlignment="1">
      <alignment horizontal="left" vertical="center"/>
    </xf>
    <xf numFmtId="0" fontId="31" fillId="0" borderId="0" xfId="0" applyFont="1" applyAlignment="1">
      <alignment vertical="center"/>
    </xf>
    <xf numFmtId="0" fontId="1" fillId="0" borderId="0" xfId="0" applyFont="1" applyAlignment="1">
      <alignment vertical="center" wrapText="1"/>
    </xf>
    <xf numFmtId="0" fontId="36" fillId="8" borderId="0" xfId="0" applyFont="1" applyFill="1" applyAlignment="1">
      <alignment vertical="center" wrapText="1"/>
    </xf>
    <xf numFmtId="0" fontId="17" fillId="0" borderId="0" xfId="1" applyAlignment="1">
      <alignment vertical="center"/>
    </xf>
    <xf numFmtId="49" fontId="93" fillId="0" borderId="7" xfId="0" applyNumberFormat="1" applyFont="1" applyBorder="1" applyAlignment="1">
      <alignment horizontal="left" vertical="top" wrapText="1"/>
    </xf>
    <xf numFmtId="49" fontId="95" fillId="0" borderId="3" xfId="0" applyNumberFormat="1" applyFont="1" applyBorder="1" applyAlignment="1">
      <alignment horizontal="left" vertical="top" wrapText="1"/>
    </xf>
    <xf numFmtId="49" fontId="93" fillId="0" borderId="3" xfId="0" applyNumberFormat="1" applyFont="1" applyBorder="1" applyAlignment="1">
      <alignment horizontal="left" vertical="top" wrapText="1"/>
    </xf>
    <xf numFmtId="0" fontId="97" fillId="7" borderId="2" xfId="5" applyFont="1" applyFill="1" applyAlignment="1">
      <alignment horizontal="center" vertical="center" wrapText="1"/>
    </xf>
    <xf numFmtId="49" fontId="99" fillId="0" borderId="7" xfId="0" applyNumberFormat="1" applyFont="1" applyBorder="1" applyAlignment="1">
      <alignment horizontal="left" vertical="top" wrapText="1"/>
    </xf>
    <xf numFmtId="49" fontId="101" fillId="0" borderId="7" xfId="0" applyNumberFormat="1" applyFont="1" applyBorder="1" applyAlignment="1">
      <alignment horizontal="left" vertical="top" wrapText="1"/>
    </xf>
    <xf numFmtId="0" fontId="99" fillId="0" borderId="2" xfId="0" applyFont="1" applyBorder="1" applyAlignment="1">
      <alignment horizontal="left" vertical="top" wrapText="1"/>
    </xf>
    <xf numFmtId="0" fontId="101" fillId="0" borderId="2" xfId="0" applyFont="1" applyBorder="1" applyAlignment="1">
      <alignment vertical="top" wrapText="1"/>
    </xf>
    <xf numFmtId="49" fontId="101" fillId="0" borderId="2" xfId="0" applyNumberFormat="1" applyFont="1" applyBorder="1" applyAlignment="1">
      <alignment horizontal="left" vertical="top" wrapText="1"/>
    </xf>
    <xf numFmtId="49" fontId="99" fillId="0" borderId="8" xfId="0" applyNumberFormat="1" applyFont="1" applyBorder="1" applyAlignment="1">
      <alignment horizontal="left" vertical="top" wrapText="1"/>
    </xf>
    <xf numFmtId="49" fontId="101" fillId="0" borderId="8" xfId="0" applyNumberFormat="1" applyFont="1" applyBorder="1" applyAlignment="1">
      <alignment horizontal="left" vertical="top" wrapText="1"/>
    </xf>
    <xf numFmtId="49" fontId="101" fillId="0" borderId="3" xfId="0" applyNumberFormat="1" applyFont="1" applyBorder="1" applyAlignment="1">
      <alignment horizontal="left" vertical="top" wrapText="1"/>
    </xf>
    <xf numFmtId="49" fontId="99" fillId="0" borderId="3" xfId="0" applyNumberFormat="1" applyFont="1" applyBorder="1" applyAlignment="1">
      <alignment horizontal="left" vertical="top" wrapText="1"/>
    </xf>
    <xf numFmtId="0" fontId="99" fillId="0" borderId="0" xfId="0" applyFont="1" applyAlignment="1">
      <alignment horizontal="left" vertical="top" wrapText="1"/>
    </xf>
    <xf numFmtId="0" fontId="101" fillId="0" borderId="0" xfId="0" applyFont="1" applyAlignment="1">
      <alignment horizontal="left" vertical="top"/>
    </xf>
    <xf numFmtId="0" fontId="101" fillId="0" borderId="2" xfId="0" applyFont="1" applyBorder="1" applyAlignment="1">
      <alignment horizontal="left" vertical="top"/>
    </xf>
    <xf numFmtId="49" fontId="99" fillId="0" borderId="2" xfId="0" applyNumberFormat="1" applyFont="1" applyBorder="1" applyAlignment="1">
      <alignment horizontal="left" vertical="top" wrapText="1"/>
    </xf>
    <xf numFmtId="49" fontId="99" fillId="0" borderId="4" xfId="0" applyNumberFormat="1" applyFont="1" applyBorder="1" applyAlignment="1">
      <alignment horizontal="left" vertical="top" wrapText="1"/>
    </xf>
    <xf numFmtId="0" fontId="101" fillId="0" borderId="8" xfId="0" applyFont="1" applyBorder="1" applyAlignment="1">
      <alignment vertical="top"/>
    </xf>
    <xf numFmtId="0" fontId="101" fillId="0" borderId="3" xfId="0" applyFont="1" applyBorder="1" applyAlignment="1">
      <alignment vertical="top" wrapText="1"/>
    </xf>
    <xf numFmtId="0" fontId="99" fillId="0" borderId="3" xfId="0" applyFont="1" applyBorder="1" applyAlignment="1">
      <alignment vertical="top" wrapText="1"/>
    </xf>
    <xf numFmtId="0" fontId="99" fillId="0" borderId="2" xfId="6" applyFont="1" applyBorder="1" applyAlignment="1">
      <alignment vertical="top" wrapText="1"/>
    </xf>
    <xf numFmtId="49" fontId="99" fillId="0" borderId="5" xfId="0" applyNumberFormat="1" applyFont="1" applyBorder="1" applyAlignment="1">
      <alignment horizontal="left" vertical="top" wrapText="1"/>
    </xf>
    <xf numFmtId="49" fontId="101" fillId="0" borderId="5" xfId="0" applyNumberFormat="1" applyFont="1" applyBorder="1" applyAlignment="1">
      <alignment horizontal="left" vertical="top" wrapText="1"/>
    </xf>
    <xf numFmtId="0" fontId="101" fillId="0" borderId="0" xfId="0" applyFont="1"/>
    <xf numFmtId="49" fontId="99" fillId="0" borderId="14" xfId="0" applyNumberFormat="1" applyFont="1" applyBorder="1" applyAlignment="1">
      <alignment horizontal="left" vertical="top" wrapText="1"/>
    </xf>
    <xf numFmtId="49" fontId="101" fillId="0" borderId="14" xfId="0" applyNumberFormat="1" applyFont="1" applyBorder="1" applyAlignment="1">
      <alignment horizontal="left" vertical="top" wrapText="1"/>
    </xf>
    <xf numFmtId="49" fontId="101" fillId="0" borderId="4" xfId="0" applyNumberFormat="1" applyFont="1" applyBorder="1" applyAlignment="1">
      <alignment horizontal="left" vertical="top" wrapText="1"/>
    </xf>
    <xf numFmtId="0" fontId="101" fillId="0" borderId="2" xfId="0" applyFont="1" applyBorder="1" applyAlignment="1">
      <alignment horizontal="left" vertical="top" wrapText="1"/>
    </xf>
    <xf numFmtId="0" fontId="92" fillId="0" borderId="0" xfId="0" applyFont="1" applyAlignment="1">
      <alignment horizontal="left" vertical="top" wrapText="1"/>
    </xf>
    <xf numFmtId="0" fontId="101" fillId="0" borderId="9" xfId="0" applyFont="1" applyBorder="1" applyAlignment="1">
      <alignment horizontal="left" vertical="top" wrapText="1"/>
    </xf>
    <xf numFmtId="0" fontId="101" fillId="0" borderId="9" xfId="0" applyFont="1" applyBorder="1" applyAlignment="1">
      <alignment horizontal="left" vertical="top"/>
    </xf>
    <xf numFmtId="0" fontId="102" fillId="0" borderId="2" xfId="0" applyFont="1" applyBorder="1" applyAlignment="1">
      <alignment horizontal="left" vertical="top" wrapText="1"/>
    </xf>
    <xf numFmtId="0" fontId="102" fillId="0" borderId="2" xfId="0" applyFont="1" applyBorder="1" applyAlignment="1">
      <alignment horizontal="left" wrapText="1"/>
    </xf>
    <xf numFmtId="0" fontId="99" fillId="0" borderId="3" xfId="0" applyFont="1" applyBorder="1" applyAlignment="1">
      <alignment horizontal="left" vertical="top" wrapText="1"/>
    </xf>
    <xf numFmtId="0" fontId="101" fillId="0" borderId="3" xfId="0" applyFont="1" applyBorder="1" applyAlignment="1">
      <alignment horizontal="left" vertical="top" wrapText="1"/>
    </xf>
    <xf numFmtId="0" fontId="102" fillId="0" borderId="3" xfId="0" applyFont="1" applyBorder="1" applyAlignment="1">
      <alignment horizontal="left" vertical="top" wrapText="1"/>
    </xf>
    <xf numFmtId="0" fontId="101" fillId="0" borderId="6" xfId="0" applyFont="1" applyBorder="1" applyAlignment="1">
      <alignment horizontal="left" vertical="top" wrapText="1"/>
    </xf>
    <xf numFmtId="0" fontId="99" fillId="0" borderId="6" xfId="0" applyFont="1" applyBorder="1" applyAlignment="1">
      <alignment horizontal="left" vertical="top" wrapText="1"/>
    </xf>
    <xf numFmtId="0" fontId="101" fillId="0" borderId="3" xfId="0" applyFont="1" applyBorder="1" applyAlignment="1">
      <alignment horizontal="left" vertical="top"/>
    </xf>
    <xf numFmtId="49" fontId="1" fillId="0" borderId="4" xfId="0" applyNumberFormat="1" applyFont="1" applyBorder="1" applyAlignment="1">
      <alignment horizontal="left" vertical="top" wrapText="1"/>
    </xf>
    <xf numFmtId="0" fontId="107" fillId="0" borderId="16" xfId="0" applyFont="1" applyBorder="1" applyAlignment="1">
      <alignment horizontal="left" vertical="top" wrapText="1" indent="1"/>
    </xf>
    <xf numFmtId="0" fontId="107" fillId="0" borderId="17" xfId="0" applyFont="1" applyBorder="1" applyAlignment="1">
      <alignment horizontal="left" vertical="top" wrapText="1" indent="1"/>
    </xf>
    <xf numFmtId="0" fontId="107" fillId="0" borderId="0" xfId="0" applyFont="1" applyAlignment="1">
      <alignment vertical="top" wrapText="1"/>
    </xf>
    <xf numFmtId="0" fontId="0" fillId="0" borderId="0" xfId="0" applyAlignment="1">
      <alignment vertical="top"/>
    </xf>
    <xf numFmtId="49" fontId="109" fillId="0" borderId="3" xfId="0" applyNumberFormat="1" applyFont="1" applyBorder="1" applyAlignment="1">
      <alignment horizontal="left" vertical="top" wrapText="1"/>
    </xf>
    <xf numFmtId="49" fontId="108" fillId="0" borderId="4" xfId="0" applyNumberFormat="1" applyFont="1" applyBorder="1" applyAlignment="1">
      <alignment horizontal="left" vertical="top" wrapText="1"/>
    </xf>
    <xf numFmtId="49" fontId="108" fillId="0" borderId="3" xfId="0" applyNumberFormat="1" applyFont="1" applyBorder="1" applyAlignment="1">
      <alignment horizontal="left" vertical="top" wrapText="1"/>
    </xf>
    <xf numFmtId="49" fontId="108" fillId="0" borderId="8" xfId="0" applyNumberFormat="1" applyFont="1" applyBorder="1" applyAlignment="1">
      <alignment horizontal="left" vertical="top" wrapText="1"/>
    </xf>
    <xf numFmtId="49" fontId="108" fillId="0" borderId="2" xfId="0" applyNumberFormat="1" applyFont="1" applyBorder="1" applyAlignment="1">
      <alignment horizontal="left" vertical="top" wrapText="1"/>
    </xf>
    <xf numFmtId="49" fontId="108" fillId="0" borderId="3" xfId="0" applyNumberFormat="1" applyFont="1" applyBorder="1" applyAlignment="1">
      <alignment vertical="top" wrapText="1"/>
    </xf>
    <xf numFmtId="49" fontId="108" fillId="0" borderId="14" xfId="0" applyNumberFormat="1" applyFont="1" applyBorder="1" applyAlignment="1">
      <alignment horizontal="left" vertical="top" wrapText="1"/>
    </xf>
    <xf numFmtId="0" fontId="86" fillId="0" borderId="0" xfId="3" applyFont="1" applyFill="1" applyBorder="1" applyAlignment="1">
      <alignment horizontal="center" vertical="center" wrapText="1"/>
    </xf>
    <xf numFmtId="0" fontId="50" fillId="6" borderId="0" xfId="0" applyFont="1" applyFill="1" applyAlignment="1">
      <alignment horizontal="left" vertical="center"/>
    </xf>
    <xf numFmtId="0" fontId="38" fillId="7" borderId="21" xfId="0" applyFont="1" applyFill="1" applyBorder="1" applyAlignment="1">
      <alignment horizontal="left" vertical="center"/>
    </xf>
    <xf numFmtId="0" fontId="38" fillId="7" borderId="22" xfId="0" applyFont="1" applyFill="1" applyBorder="1" applyAlignment="1">
      <alignment horizontal="left" vertical="center"/>
    </xf>
    <xf numFmtId="0" fontId="38" fillId="7" borderId="23" xfId="0" applyFont="1" applyFill="1" applyBorder="1" applyAlignment="1">
      <alignment horizontal="left" vertical="center"/>
    </xf>
    <xf numFmtId="0" fontId="51" fillId="6" borderId="0" xfId="0" applyFont="1" applyFill="1" applyAlignment="1">
      <alignment horizontal="left" vertical="center"/>
    </xf>
    <xf numFmtId="0" fontId="9" fillId="0" borderId="0" xfId="0" applyFont="1" applyAlignment="1">
      <alignment horizontal="left" vertical="center"/>
    </xf>
    <xf numFmtId="0" fontId="27" fillId="0" borderId="0" xfId="0" applyFont="1" applyAlignment="1">
      <alignment horizontal="left" wrapText="1"/>
    </xf>
    <xf numFmtId="0" fontId="19" fillId="0" borderId="32" xfId="0" applyFont="1" applyBorder="1" applyAlignment="1">
      <alignment horizontal="left" vertical="top" wrapText="1"/>
    </xf>
    <xf numFmtId="0" fontId="19" fillId="0" borderId="33" xfId="0" applyFont="1" applyBorder="1" applyAlignment="1">
      <alignment horizontal="left" vertical="top" wrapText="1"/>
    </xf>
    <xf numFmtId="0" fontId="18" fillId="0" borderId="32" xfId="0" applyFont="1" applyBorder="1" applyAlignment="1">
      <alignment horizontal="left" vertical="top" wrapText="1"/>
    </xf>
    <xf numFmtId="0" fontId="18" fillId="0" borderId="33" xfId="0" applyFont="1" applyBorder="1" applyAlignment="1">
      <alignment horizontal="left" vertical="top" wrapText="1"/>
    </xf>
    <xf numFmtId="0" fontId="15" fillId="0" borderId="0" xfId="0" applyFont="1" applyAlignment="1">
      <alignment horizontal="left" wrapText="1"/>
    </xf>
    <xf numFmtId="0" fontId="51" fillId="6" borderId="0" xfId="0" applyFont="1" applyFill="1" applyAlignment="1">
      <alignment horizontal="left" vertical="center" indent="1"/>
    </xf>
    <xf numFmtId="0" fontId="50" fillId="6" borderId="0" xfId="0" applyFont="1" applyFill="1" applyAlignment="1">
      <alignment horizontal="left" vertical="center" indent="1"/>
    </xf>
    <xf numFmtId="0" fontId="15" fillId="0" borderId="28" xfId="5" applyFont="1" applyFill="1" applyBorder="1" applyAlignment="1">
      <alignment horizontal="left" vertical="top" wrapText="1" indent="1"/>
    </xf>
    <xf numFmtId="0" fontId="15" fillId="0" borderId="29" xfId="5" applyFont="1" applyFill="1" applyBorder="1" applyAlignment="1">
      <alignment horizontal="left" vertical="top" wrapText="1" indent="1"/>
    </xf>
    <xf numFmtId="0" fontId="15" fillId="0" borderId="29" xfId="0" applyFont="1" applyBorder="1" applyAlignment="1">
      <alignment horizontal="left" vertical="top" wrapText="1"/>
    </xf>
    <xf numFmtId="0" fontId="1" fillId="0" borderId="0" xfId="0" applyFont="1" applyAlignment="1">
      <alignment horizontal="left" vertical="top" wrapText="1"/>
    </xf>
    <xf numFmtId="0" fontId="49" fillId="0" borderId="0" xfId="0" applyFont="1" applyAlignment="1">
      <alignment horizontal="left" vertical="top" wrapText="1"/>
    </xf>
    <xf numFmtId="0" fontId="49" fillId="0" borderId="29" xfId="0" applyFont="1" applyBorder="1" applyAlignment="1">
      <alignment horizontal="left" vertical="top" wrapText="1"/>
    </xf>
    <xf numFmtId="0" fontId="24" fillId="0" borderId="0" xfId="0" applyFont="1" applyAlignment="1">
      <alignment horizontal="left" vertical="top" wrapText="1"/>
    </xf>
    <xf numFmtId="0" fontId="53" fillId="6" borderId="0" xfId="0" applyFont="1" applyFill="1" applyAlignment="1">
      <alignment horizontal="left" vertical="center"/>
    </xf>
  </cellXfs>
  <cellStyles count="7">
    <cellStyle name="20% - Accent1" xfId="4" builtinId="30"/>
    <cellStyle name="20% - Accent6" xfId="2" builtinId="50" customBuiltin="1"/>
    <cellStyle name="Hyperlink" xfId="1" builtinId="8"/>
    <cellStyle name="Neutral" xfId="3" builtinId="28"/>
    <cellStyle name="Normaali 2" xfId="6" xr:uid="{E351C03C-C512-4B2B-96A9-483415B19E18}"/>
    <cellStyle name="Normal" xfId="0" builtinId="0"/>
    <cellStyle name="Tyyli 1" xfId="5" xr:uid="{35631024-0121-4DF9-9B47-1D2F06E4B406}"/>
  </cellStyles>
  <dxfs count="293">
    <dxf>
      <font>
        <b val="0"/>
        <i val="0"/>
        <strike val="0"/>
        <condense val="0"/>
        <extend val="0"/>
        <outline val="0"/>
        <shadow val="0"/>
        <u val="none"/>
        <vertAlign val="baseline"/>
        <sz val="10"/>
        <color rgb="FF000000"/>
        <name val="Calibri"/>
        <family val="2"/>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rgb="FFFFFFFF"/>
        </patternFill>
      </fill>
      <alignment horizontal="general" vertical="center" textRotation="0" wrapText="0" indent="0" justifyLastLine="0" shrinkToFit="0" readingOrder="0"/>
    </dxf>
    <dxf>
      <font>
        <strike val="0"/>
        <outline val="0"/>
        <shadow val="0"/>
        <u val="none"/>
        <vertAlign val="baseline"/>
        <sz val="12"/>
        <color auto="1"/>
        <name val="Calibri"/>
        <family val="2"/>
        <scheme val="none"/>
      </font>
      <fill>
        <patternFill patternType="solid">
          <fgColor indexed="64"/>
          <bgColor rgb="FFD6CCD6"/>
        </patternFill>
      </fill>
      <alignment horizontal="general" vertical="center" textRotation="0" wrapText="1" indent="0" justifyLastLine="0" shrinkToFit="0" readingOrder="0"/>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theme="4"/>
        </left>
        <right/>
        <top style="thin">
          <color theme="4"/>
        </top>
        <bottom style="thin">
          <color theme="4"/>
        </bottom>
        <vertical/>
        <horizontal/>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top/>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right style="thin">
          <color theme="4"/>
        </right>
        <top style="thin">
          <color theme="4"/>
        </top>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top" textRotation="0" wrapText="0" indent="0" justifyLastLine="0" shrinkToFit="0" readingOrder="0"/>
      <border diagonalUp="0" diagonalDown="0" outline="0">
        <left/>
        <right style="thin">
          <color theme="4"/>
        </right>
        <top/>
        <bottom style="thin">
          <color theme="4"/>
        </bottom>
      </border>
    </dxf>
    <dxf>
      <font>
        <b val="0"/>
        <i val="0"/>
        <strike val="0"/>
        <condense val="0"/>
        <extend val="0"/>
        <outline val="0"/>
        <shadow val="0"/>
        <u val="none"/>
        <vertAlign val="baseline"/>
        <sz val="10"/>
        <color rgb="FF990000"/>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right style="thin">
          <color theme="4"/>
        </right>
        <top style="thin">
          <color theme="4"/>
        </top>
        <bottom style="thin">
          <color theme="4"/>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top" textRotation="0" wrapText="0" indent="0" justifyLastLine="0" shrinkToFit="0" readingOrder="0"/>
      <border diagonalUp="0" diagonalDown="0" outline="0">
        <left/>
        <right style="thin">
          <color theme="4"/>
        </right>
        <top/>
        <bottom style="thin">
          <color theme="4"/>
        </bottom>
      </border>
    </dxf>
    <dxf>
      <border outline="0">
        <top style="thin">
          <color theme="4"/>
        </top>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border outline="0">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bottom/>
      </border>
    </dxf>
    <dxf>
      <fill>
        <patternFill>
          <bgColor theme="4" tint="0.79998168889431442"/>
        </patternFill>
      </fill>
    </dxf>
    <dxf>
      <font>
        <b val="0"/>
        <i val="0"/>
        <strike val="0"/>
        <condense val="0"/>
        <extend val="0"/>
        <outline val="0"/>
        <shadow val="0"/>
        <u val="none"/>
        <vertAlign val="baseline"/>
        <sz val="9"/>
        <color theme="1"/>
        <name val="Calibri"/>
        <family val="2"/>
        <scheme val="none"/>
      </font>
      <fill>
        <patternFill patternType="none">
          <fgColor indexed="64"/>
          <bgColor indexed="65"/>
        </patternFill>
      </fill>
    </dxf>
    <dxf>
      <font>
        <b val="0"/>
        <i val="0"/>
        <strike val="0"/>
        <condense val="0"/>
        <extend val="0"/>
        <outline val="0"/>
        <shadow val="0"/>
        <u val="none"/>
        <vertAlign val="baseline"/>
        <sz val="10"/>
        <color theme="1"/>
        <name val="Calibri"/>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9"/>
        <color theme="1"/>
        <name val="Calibri"/>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Calibri"/>
        <family val="2"/>
        <scheme val="none"/>
      </font>
      <fill>
        <patternFill patternType="none">
          <fgColor indexed="64"/>
          <bgColor indexed="65"/>
        </patternFill>
      </fill>
      <alignment horizontal="center" vertical="top" textRotation="0" wrapText="0" indent="0" justifyLastLine="0" shrinkToFit="0" readingOrder="0"/>
    </dxf>
    <dxf>
      <border outline="0">
        <bottom style="thin">
          <color theme="4"/>
        </bottom>
      </border>
    </dxf>
    <dxf>
      <font>
        <b/>
        <i val="0"/>
        <strike val="0"/>
        <condense val="0"/>
        <extend val="0"/>
        <outline val="0"/>
        <shadow val="0"/>
        <u val="none"/>
        <vertAlign val="baseline"/>
        <sz val="12"/>
        <color auto="1"/>
        <name val="Calibri"/>
        <family val="2"/>
        <scheme val="none"/>
      </font>
      <numFmt numFmtId="0" formatCode="General"/>
      <fill>
        <patternFill patternType="solid">
          <fgColor indexed="64"/>
          <bgColor rgb="FFD6CCD6"/>
        </patternFill>
      </fill>
      <alignment horizontal="general" vertical="center" textRotation="0" wrapText="1" indent="0" justifyLastLine="0" shrinkToFit="0" readingOrder="0"/>
      <border diagonalUp="0" diagonalDown="0" outline="0">
        <left style="thin">
          <color theme="4"/>
        </left>
        <right style="thin">
          <color theme="4"/>
        </right>
        <top/>
        <bottom/>
      </border>
    </dxf>
    <dxf>
      <fill>
        <patternFill>
          <bgColor theme="4" tint="0.79998168889431442"/>
        </patternFill>
      </fill>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2"/>
        <color rgb="FFFF0000"/>
        <name val="Calibri"/>
        <family val="2"/>
        <scheme val="minor"/>
      </font>
      <alignment horizontal="general" vertical="center" textRotation="0" wrapText="1" indent="0" justifyLastLine="0" shrinkToFit="0" readingOrder="0"/>
    </dxf>
    <dxf>
      <alignment textRotation="0" wrapText="0" indent="0" justifyLastLine="0" shrinkToFit="0" readingOrder="0"/>
    </dxf>
    <dxf>
      <font>
        <b/>
        <i val="0"/>
        <strike val="0"/>
        <condense val="0"/>
        <extend val="0"/>
        <outline val="0"/>
        <shadow val="0"/>
        <u val="none"/>
        <vertAlign val="baseline"/>
        <sz val="12"/>
        <color rgb="FFFF000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rgb="FFFF0000"/>
        <name val="Calibri"/>
        <family val="2"/>
        <scheme val="minor"/>
      </font>
      <alignment horizontal="general" vertical="center" textRotation="0" wrapText="1" indent="0" justifyLastLine="0" shrinkToFit="0" readingOrder="0"/>
    </dxf>
    <dxf>
      <font>
        <b val="0"/>
        <i/>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dxf>
    <dxf>
      <font>
        <b val="0"/>
        <i/>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0"/>
        <color rgb="FF24202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0"/>
        <color rgb="FF24202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ertAlign val="baseline"/>
        <sz val="10"/>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ertAlign val="baseline"/>
        <sz val="9"/>
        <color auto="1"/>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right" vertical="center" textRotation="0" wrapText="1" indent="1" justifyLastLine="0" shrinkToFit="0" readingOrder="0"/>
    </dxf>
    <dxf>
      <border outline="0">
        <bottom style="thin">
          <color theme="4"/>
        </bottom>
      </border>
    </dxf>
    <dxf>
      <font>
        <strike val="0"/>
        <outline val="0"/>
        <shadow val="0"/>
        <vertAlign val="baseline"/>
        <sz val="10"/>
        <name val="Calibri"/>
        <family val="2"/>
      </font>
    </dxf>
    <dxf>
      <font>
        <strike val="0"/>
        <outline val="0"/>
        <shadow val="0"/>
        <vertAlign val="baseline"/>
        <sz val="10"/>
        <name val="Calibri"/>
        <family val="2"/>
      </font>
    </dxf>
    <dxf>
      <font>
        <b val="0"/>
        <i/>
        <strike val="0"/>
        <condense val="0"/>
        <extend val="0"/>
        <outline val="0"/>
        <shadow val="0"/>
        <u val="none"/>
        <vertAlign val="baseline"/>
        <sz val="12"/>
        <color rgb="FF242021"/>
        <name val="Be Vietnam Medium"/>
        <scheme val="none"/>
      </font>
      <alignment horizontal="center" vertical="center" textRotation="0" wrapText="0" indent="0" justifyLastLine="0" shrinkToFit="0" readingOrder="0"/>
    </dxf>
    <dxf>
      <font>
        <b val="0"/>
        <i/>
        <strike val="0"/>
        <condense val="0"/>
        <extend val="0"/>
        <outline val="0"/>
        <shadow val="0"/>
        <u val="none"/>
        <vertAlign val="baseline"/>
        <sz val="12"/>
        <color rgb="FF242021"/>
        <name val="Be Vietnam Medium"/>
        <scheme val="none"/>
      </font>
      <alignment horizontal="center" vertical="center" textRotation="0" wrapText="0" indent="0" justifyLastLine="0" shrinkToFit="0" readingOrder="0"/>
    </dxf>
    <dxf>
      <font>
        <b/>
        <i val="0"/>
        <strike val="0"/>
        <condense val="0"/>
        <extend val="0"/>
        <outline val="0"/>
        <shadow val="0"/>
        <u val="none"/>
        <vertAlign val="baseline"/>
        <sz val="16"/>
        <color theme="1"/>
        <name val="Be Vietnam Medium"/>
        <scheme val="none"/>
      </font>
      <alignment horizontal="center" vertical="top" textRotation="0" wrapText="0" indent="0" justifyLastLine="0" shrinkToFit="0" readingOrder="0"/>
    </dxf>
  </dxfs>
  <tableStyles count="2" defaultTableStyle="TableStyleMedium2" defaultPivotStyle="PivotStyleLight16">
    <tableStyle name="Invisible" pivot="0" table="0" count="0" xr9:uid="{B131F22F-4E3D-4427-BEB1-BD2FEB5EA23D}"/>
    <tableStyle name="Taulukkotyyli 1" pivot="0" count="0" xr9:uid="{2E336AD0-66D4-4629-BA19-BC7D1D1B42CE}"/>
  </tableStyles>
  <colors>
    <mruColors>
      <color rgb="FF990000"/>
      <color rgb="FFCC0000"/>
      <color rgb="FFCC3300"/>
      <color rgb="FF993300"/>
      <color rgb="FF967D96"/>
      <color rgb="FFD6CCD6"/>
      <color rgb="FFC5B7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hyperlink" Target="#Puutteellisuudet"/><Relationship Id="rId2" Type="http://schemas.openxmlformats.org/officeDocument/2006/relationships/image" Target="../media/image15.jpeg"/><Relationship Id="rId1" Type="http://schemas.openxmlformats.org/officeDocument/2006/relationships/hyperlink" Target="#Seurantaprosessi"/><Relationship Id="rId4" Type="http://schemas.openxmlformats.org/officeDocument/2006/relationships/image" Target="../media/image16.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hyperlink" Target="#Henkil&#246;st&#246;ryhm&#228;t"/></Relationships>
</file>

<file path=xl/drawings/_rels/drawing14.xml.rels><?xml version="1.0" encoding="UTF-8" standalone="yes"?>
<Relationships xmlns="http://schemas.openxmlformats.org/package/2006/relationships"><Relationship Id="rId8" Type="http://schemas.openxmlformats.org/officeDocument/2006/relationships/image" Target="../media/image25.jpg"/><Relationship Id="rId13" Type="http://schemas.openxmlformats.org/officeDocument/2006/relationships/image" Target="../media/image30.jpeg"/><Relationship Id="rId3" Type="http://schemas.openxmlformats.org/officeDocument/2006/relationships/image" Target="../media/image20.jpeg"/><Relationship Id="rId7" Type="http://schemas.openxmlformats.org/officeDocument/2006/relationships/image" Target="../media/image24.jpg"/><Relationship Id="rId12" Type="http://schemas.openxmlformats.org/officeDocument/2006/relationships/image" Target="../media/image29.jpg"/><Relationship Id="rId2" Type="http://schemas.openxmlformats.org/officeDocument/2006/relationships/image" Target="../media/image19.jpeg"/><Relationship Id="rId1" Type="http://schemas.openxmlformats.org/officeDocument/2006/relationships/image" Target="../media/image18.jpeg"/><Relationship Id="rId6" Type="http://schemas.openxmlformats.org/officeDocument/2006/relationships/image" Target="../media/image23.jpg"/><Relationship Id="rId11" Type="http://schemas.openxmlformats.org/officeDocument/2006/relationships/image" Target="../media/image28.jpg"/><Relationship Id="rId5" Type="http://schemas.openxmlformats.org/officeDocument/2006/relationships/image" Target="../media/image22.jpg"/><Relationship Id="rId15" Type="http://schemas.openxmlformats.org/officeDocument/2006/relationships/image" Target="../media/image32.jpg"/><Relationship Id="rId10" Type="http://schemas.openxmlformats.org/officeDocument/2006/relationships/image" Target="../media/image27.jpg"/><Relationship Id="rId4" Type="http://schemas.openxmlformats.org/officeDocument/2006/relationships/image" Target="../media/image21.jpg"/><Relationship Id="rId9" Type="http://schemas.openxmlformats.org/officeDocument/2006/relationships/image" Target="../media/image26.jpg"/><Relationship Id="rId14" Type="http://schemas.openxmlformats.org/officeDocument/2006/relationships/image" Target="../media/image31.jpeg"/></Relationships>
</file>

<file path=xl/drawings/_rels/drawing2.xml.rels><?xml version="1.0" encoding="UTF-8" standalone="yes"?>
<Relationships xmlns="http://schemas.openxmlformats.org/package/2006/relationships"><Relationship Id="rId3" Type="http://schemas.openxmlformats.org/officeDocument/2006/relationships/hyperlink" Target="#K&#228;ytt&#246;ohje_Malli"/><Relationship Id="rId2" Type="http://schemas.openxmlformats.org/officeDocument/2006/relationships/image" Target="../media/image1.jpeg"/><Relationship Id="rId1" Type="http://schemas.openxmlformats.org/officeDocument/2006/relationships/hyperlink" Target="#K&#228;ytt&#246;ohje_k&#228;sittelysuunta"/><Relationship Id="rId6" Type="http://schemas.openxmlformats.org/officeDocument/2006/relationships/image" Target="../media/image3.png"/><Relationship Id="rId5" Type="http://schemas.openxmlformats.org/officeDocument/2006/relationships/hyperlink" Target="#K&#228;ytt&#246;ohje_esimerkki"/><Relationship Id="rId4"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hyperlink" Target="#Laadunhallintaj&#228;rjestelm&#228;n_osa_alueet_kuiviona_ja_prosessina__L&#228;hde_IAASB"/><Relationship Id="rId2" Type="http://schemas.openxmlformats.org/officeDocument/2006/relationships/image" Target="../media/image4.jpeg"/><Relationship Id="rId1" Type="http://schemas.openxmlformats.org/officeDocument/2006/relationships/hyperlink" Target="#Kuvaus_LHJ_n_sis&#228;ll&#246;st&#228;"/><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hyperlink" Target="#Tavoitteet"/><Relationship Id="rId7" Type="http://schemas.openxmlformats.org/officeDocument/2006/relationships/hyperlink" Target="#Laaturiskien_tunnistaminen_ja_arvioiminen_prosessina___esimerkki"/><Relationship Id="rId2" Type="http://schemas.openxmlformats.org/officeDocument/2006/relationships/image" Target="../media/image7.jpeg"/><Relationship Id="rId1" Type="http://schemas.openxmlformats.org/officeDocument/2006/relationships/hyperlink" Target="#Riskienarviointiprosessi__L&#228;hde__IAASB"/><Relationship Id="rId6" Type="http://schemas.openxmlformats.org/officeDocument/2006/relationships/image" Target="../media/image9.jpeg"/><Relationship Id="rId5" Type="http://schemas.openxmlformats.org/officeDocument/2006/relationships/hyperlink" Target="#Laaturiskien_tunnistaminen_ja_arvioiminen_prosessina"/><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4.jpeg"/><Relationship Id="rId4" Type="http://schemas.openxmlformats.org/officeDocument/2006/relationships/hyperlink" Target="#Henkil&#246;st&#246;ryhm&#228;t"/></Relationships>
</file>

<file path=xl/drawings/drawing1.xml><?xml version="1.0" encoding="utf-8"?>
<xdr:wsDr xmlns:xdr="http://schemas.openxmlformats.org/drawingml/2006/spreadsheetDrawing" xmlns:a="http://schemas.openxmlformats.org/drawingml/2006/main">
  <xdr:twoCellAnchor>
    <xdr:from>
      <xdr:col>2</xdr:col>
      <xdr:colOff>238124</xdr:colOff>
      <xdr:row>0</xdr:row>
      <xdr:rowOff>228600</xdr:rowOff>
    </xdr:from>
    <xdr:to>
      <xdr:col>7</xdr:col>
      <xdr:colOff>352424</xdr:colOff>
      <xdr:row>13</xdr:row>
      <xdr:rowOff>123825</xdr:rowOff>
    </xdr:to>
    <xdr:sp macro="" textlink="">
      <xdr:nvSpPr>
        <xdr:cNvPr id="2" name="Tekstiruutu 1">
          <a:extLst>
            <a:ext uri="{FF2B5EF4-FFF2-40B4-BE49-F238E27FC236}">
              <a16:creationId xmlns:a16="http://schemas.microsoft.com/office/drawing/2014/main" id="{3C1A2840-1B80-4EE7-94EF-B712E90C3DDF}"/>
            </a:ext>
          </a:extLst>
        </xdr:cNvPr>
        <xdr:cNvSpPr txBox="1"/>
      </xdr:nvSpPr>
      <xdr:spPr>
        <a:xfrm>
          <a:off x="10296524" y="228600"/>
          <a:ext cx="2543175" cy="3676650"/>
        </a:xfrm>
        <a:prstGeom prst="rect">
          <a:avLst/>
        </a:prstGeom>
        <a:solidFill>
          <a:srgbClr val="D6CCD6"/>
        </a:solidFill>
        <a:ln w="15875" cmpd="sng">
          <a:solidFill>
            <a:srgbClr val="967D9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400" b="1"/>
            <a:t>Vastuurajoitus</a:t>
          </a:r>
        </a:p>
        <a:p>
          <a:pPr algn="ctr"/>
          <a:endParaRPr lang="fi-FI" sz="1100" b="1"/>
        </a:p>
        <a:p>
          <a:pPr algn="ctr"/>
          <a:r>
            <a:rPr lang="fi-FI" sz="1100"/>
            <a:t>Suomen Tilintarkastajat ry on laatinut tämän työkirjan esimerkiksi</a:t>
          </a:r>
          <a:r>
            <a:rPr lang="fi-FI" sz="1100" baseline="0"/>
            <a:t> laadunhallintajärjestelmästä jäsenten hyödynnettäväksi. Työkirja ei ole sitova.</a:t>
          </a:r>
          <a:endParaRPr lang="fi-FI" sz="1100"/>
        </a:p>
        <a:p>
          <a:pPr algn="ctr"/>
          <a:endParaRPr lang="fi-FI" sz="1100"/>
        </a:p>
        <a:p>
          <a:pPr algn="ctr"/>
          <a:r>
            <a:rPr lang="fi-FI" sz="1100" b="1"/>
            <a:t>Työkirjaan sisältyvät esimerkit ovat yleispäteviä, eivätkä</a:t>
          </a:r>
          <a:r>
            <a:rPr lang="fi-FI" sz="1100" b="1" baseline="0"/>
            <a:t> huomioi esimerkkiä hyödyntävän tilintarkastajan yksilöllistä toimintaa. Työkirja ja esimerkit tulee räätälöidä tilintarkastajan omaan toimintaan soveltuvaksi.</a:t>
          </a:r>
        </a:p>
        <a:p>
          <a:pPr algn="ctr"/>
          <a:endParaRPr lang="fi-FI" sz="1100" baseline="0"/>
        </a:p>
        <a:p>
          <a:pPr marL="0" marR="0" lvl="0" indent="0" algn="ctr"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Työkirjaa</a:t>
          </a:r>
          <a:r>
            <a:rPr lang="fi-FI" sz="1100" baseline="0">
              <a:solidFill>
                <a:schemeClr val="dk1"/>
              </a:solidFill>
              <a:effectLst/>
              <a:latin typeface="+mn-lt"/>
              <a:ea typeface="+mn-ea"/>
              <a:cs typeface="+mn-cs"/>
            </a:rPr>
            <a:t> käyttävä t</a:t>
          </a:r>
          <a:r>
            <a:rPr lang="fi-FI" sz="1100">
              <a:solidFill>
                <a:schemeClr val="dk1"/>
              </a:solidFill>
              <a:effectLst/>
              <a:latin typeface="+mn-lt"/>
              <a:ea typeface="+mn-ea"/>
              <a:cs typeface="+mn-cs"/>
            </a:rPr>
            <a:t>ilintarkastaja vastaa siitä, että hänen rakentamansa oma </a:t>
          </a:r>
          <a:r>
            <a:rPr lang="fi-FI" sz="1100" baseline="0">
              <a:solidFill>
                <a:schemeClr val="dk1"/>
              </a:solidFill>
              <a:effectLst/>
              <a:latin typeface="+mn-lt"/>
              <a:ea typeface="+mn-ea"/>
              <a:cs typeface="+mn-cs"/>
            </a:rPr>
            <a:t> laadunhallintajärjestelmä on standardien, säädösten ja määräysten mukainen.</a:t>
          </a:r>
          <a:endParaRPr lang="fi-FI">
            <a:effectLst/>
          </a:endParaRPr>
        </a:p>
        <a:p>
          <a:pPr algn="ctr"/>
          <a:endParaRPr lang="fi-FI" sz="1100" baseline="0">
            <a:effectLst/>
          </a:endParaRPr>
        </a:p>
        <a:p>
          <a:pPr algn="ctr"/>
          <a:endParaRPr lang="fi-FI" sz="1100" baseline="0">
            <a:effectLst/>
          </a:endParaRPr>
        </a:p>
        <a:p>
          <a:pPr algn="ctr"/>
          <a:endParaRPr lang="fi-FI" sz="1100" baseline="0"/>
        </a:p>
      </xdr:txBody>
    </xdr:sp>
    <xdr:clientData/>
  </xdr:twoCellAnchor>
  <xdr:twoCellAnchor>
    <xdr:from>
      <xdr:col>0</xdr:col>
      <xdr:colOff>5638799</xdr:colOff>
      <xdr:row>7</xdr:row>
      <xdr:rowOff>142875</xdr:rowOff>
    </xdr:from>
    <xdr:to>
      <xdr:col>0</xdr:col>
      <xdr:colOff>9534524</xdr:colOff>
      <xdr:row>18</xdr:row>
      <xdr:rowOff>95250</xdr:rowOff>
    </xdr:to>
    <xdr:sp macro="" textlink="">
      <xdr:nvSpPr>
        <xdr:cNvPr id="4" name="Puhekupla: Suorakulmio 3">
          <a:extLst>
            <a:ext uri="{FF2B5EF4-FFF2-40B4-BE49-F238E27FC236}">
              <a16:creationId xmlns:a16="http://schemas.microsoft.com/office/drawing/2014/main" id="{707D4FF5-3460-4D5F-B804-6132EC5CFA24}"/>
            </a:ext>
          </a:extLst>
        </xdr:cNvPr>
        <xdr:cNvSpPr/>
      </xdr:nvSpPr>
      <xdr:spPr>
        <a:xfrm>
          <a:off x="5638799" y="3009900"/>
          <a:ext cx="3895725" cy="1628775"/>
        </a:xfrm>
        <a:prstGeom prst="wedgeRectCallout">
          <a:avLst>
            <a:gd name="adj1" fmla="val -46446"/>
            <a:gd name="adj2" fmla="val -68879"/>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fi-FI" sz="1100" baseline="0">
              <a:solidFill>
                <a:schemeClr val="lt1"/>
              </a:solidFill>
              <a:effectLst/>
              <a:latin typeface="+mn-lt"/>
              <a:ea typeface="+mn-ea"/>
              <a:cs typeface="+mn-cs"/>
            </a:rPr>
            <a:t>Tämä työkirja on laadittu esimerkiksi sellaisen yksin toimivan tilintarkastajan laadunhallintajärjestelmästä, joka käyttää toimeksiantojen suorittamisessa apulaisia/ assistentteja. Työkirja pohjautuu esimerkkiin yksin toimivan tilintarkastajan laadunhallintajärjestelmästä. Poikkeavat kohdat on merkitty sinisellä värillä. Muilta osin tämä esimerkki on yhteneväinen yksin toimivan tilintarkastajan laadunhallintajärjestelmästä laaditun esimerkin kanssa.</a:t>
          </a:r>
          <a:endParaRPr lang="fi-FI" sz="1200">
            <a:effectLst/>
          </a:endParaRPr>
        </a:p>
        <a:p>
          <a:pPr algn="l"/>
          <a:endParaRPr lang="fi-FI"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31751</xdr:colOff>
      <xdr:row>1</xdr:row>
      <xdr:rowOff>79372</xdr:rowOff>
    </xdr:from>
    <xdr:to>
      <xdr:col>3</xdr:col>
      <xdr:colOff>260300</xdr:colOff>
      <xdr:row>3</xdr:row>
      <xdr:rowOff>3605</xdr:rowOff>
    </xdr:to>
    <xdr:pic>
      <xdr:nvPicPr>
        <xdr:cNvPr id="2" name="Kuva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6683376" y="396872"/>
          <a:ext cx="228549" cy="225858"/>
        </a:xfrm>
        <a:prstGeom prst="rect">
          <a:avLst/>
        </a:prstGeom>
      </xdr:spPr>
    </xdr:pic>
    <xdr:clientData/>
  </xdr:twoCellAnchor>
  <xdr:twoCellAnchor editAs="oneCell">
    <xdr:from>
      <xdr:col>4</xdr:col>
      <xdr:colOff>1587</xdr:colOff>
      <xdr:row>1</xdr:row>
      <xdr:rowOff>79372</xdr:rowOff>
    </xdr:from>
    <xdr:to>
      <xdr:col>4</xdr:col>
      <xdr:colOff>230136</xdr:colOff>
      <xdr:row>3</xdr:row>
      <xdr:rowOff>3605</xdr:rowOff>
    </xdr:to>
    <xdr:pic>
      <xdr:nvPicPr>
        <xdr:cNvPr id="3" name="Kuva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9669462" y="396872"/>
          <a:ext cx="228549" cy="225858"/>
        </a:xfrm>
        <a:prstGeom prst="rect">
          <a:avLst/>
        </a:prstGeom>
      </xdr:spPr>
    </xdr:pic>
    <xdr:clientData/>
  </xdr:twoCellAnchor>
  <xdr:twoCellAnchor editAs="oneCell">
    <xdr:from>
      <xdr:col>2</xdr:col>
      <xdr:colOff>15875</xdr:colOff>
      <xdr:row>1</xdr:row>
      <xdr:rowOff>79372</xdr:rowOff>
    </xdr:from>
    <xdr:to>
      <xdr:col>2</xdr:col>
      <xdr:colOff>244424</xdr:colOff>
      <xdr:row>3</xdr:row>
      <xdr:rowOff>3605</xdr:rowOff>
    </xdr:to>
    <xdr:pic>
      <xdr:nvPicPr>
        <xdr:cNvPr id="4" name="Kuva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3651250" y="396872"/>
          <a:ext cx="228549" cy="22585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1617133</xdr:colOff>
      <xdr:row>0</xdr:row>
      <xdr:rowOff>75235</xdr:rowOff>
    </xdr:from>
    <xdr:to>
      <xdr:col>2</xdr:col>
      <xdr:colOff>2402929</xdr:colOff>
      <xdr:row>3</xdr:row>
      <xdr:rowOff>93133</xdr:rowOff>
    </xdr:to>
    <xdr:pic>
      <xdr:nvPicPr>
        <xdr:cNvPr id="2" name="Kuva 1">
          <a:hlinkClick xmlns:r="http://schemas.openxmlformats.org/officeDocument/2006/relationships" r:id="rId1"/>
          <a:extLst>
            <a:ext uri="{FF2B5EF4-FFF2-40B4-BE49-F238E27FC236}">
              <a16:creationId xmlns:a16="http://schemas.microsoft.com/office/drawing/2014/main" id="{75853662-7004-4E85-ABE7-A5333DAE74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12266" y="75235"/>
          <a:ext cx="785796" cy="635965"/>
        </a:xfrm>
        <a:prstGeom prst="rect">
          <a:avLst/>
        </a:prstGeom>
      </xdr:spPr>
    </xdr:pic>
    <xdr:clientData/>
  </xdr:twoCellAnchor>
  <xdr:twoCellAnchor>
    <xdr:from>
      <xdr:col>2</xdr:col>
      <xdr:colOff>2624667</xdr:colOff>
      <xdr:row>0</xdr:row>
      <xdr:rowOff>143932</xdr:rowOff>
    </xdr:from>
    <xdr:to>
      <xdr:col>3</xdr:col>
      <xdr:colOff>650569</xdr:colOff>
      <xdr:row>3</xdr:row>
      <xdr:rowOff>25400</xdr:rowOff>
    </xdr:to>
    <xdr:pic>
      <xdr:nvPicPr>
        <xdr:cNvPr id="3" name="Kuva 2">
          <a:hlinkClick xmlns:r="http://schemas.openxmlformats.org/officeDocument/2006/relationships" r:id="rId3"/>
          <a:extLst>
            <a:ext uri="{FF2B5EF4-FFF2-40B4-BE49-F238E27FC236}">
              <a16:creationId xmlns:a16="http://schemas.microsoft.com/office/drawing/2014/main" id="{761B8D52-A600-4701-A869-0E05B68A1B0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19800" y="143932"/>
          <a:ext cx="845302" cy="49953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2924175</xdr:colOff>
      <xdr:row>1</xdr:row>
      <xdr:rowOff>104775</xdr:rowOff>
    </xdr:from>
    <xdr:to>
      <xdr:col>6</xdr:col>
      <xdr:colOff>62441</xdr:colOff>
      <xdr:row>5</xdr:row>
      <xdr:rowOff>142875</xdr:rowOff>
    </xdr:to>
    <xdr:sp macro="" textlink="">
      <xdr:nvSpPr>
        <xdr:cNvPr id="2" name="Puhekupla: Suorakulmio 1">
          <a:extLst>
            <a:ext uri="{FF2B5EF4-FFF2-40B4-BE49-F238E27FC236}">
              <a16:creationId xmlns:a16="http://schemas.microsoft.com/office/drawing/2014/main" id="{8CF77460-971E-46AB-9AA1-5B42607BB65D}"/>
            </a:ext>
          </a:extLst>
        </xdr:cNvPr>
        <xdr:cNvSpPr/>
      </xdr:nvSpPr>
      <xdr:spPr>
        <a:xfrm>
          <a:off x="12744450" y="419100"/>
          <a:ext cx="3691466" cy="790575"/>
        </a:xfrm>
        <a:prstGeom prst="wedgeRectCallout">
          <a:avLst>
            <a:gd name="adj1" fmla="val -46446"/>
            <a:gd name="adj2" fmla="val -68879"/>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1200"/>
            <a:t>* Tästä</a:t>
          </a:r>
          <a:r>
            <a:rPr lang="fi-FI" sz="1200" baseline="0"/>
            <a:t> solusta tieto siirtyy suoraan kansilehdelle</a:t>
          </a:r>
          <a:endParaRPr lang="fi-FI" sz="1200"/>
        </a:p>
        <a:p>
          <a:pPr algn="l"/>
          <a:endParaRPr lang="fi-FI"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4174067</xdr:colOff>
      <xdr:row>0</xdr:row>
      <xdr:rowOff>152744</xdr:rowOff>
    </xdr:from>
    <xdr:to>
      <xdr:col>4</xdr:col>
      <xdr:colOff>5130801</xdr:colOff>
      <xdr:row>4</xdr:row>
      <xdr:rowOff>40282</xdr:rowOff>
    </xdr:to>
    <xdr:pic>
      <xdr:nvPicPr>
        <xdr:cNvPr id="2" name="Kuva 1">
          <a:hlinkClick xmlns:r="http://schemas.openxmlformats.org/officeDocument/2006/relationships" r:id="rId1"/>
          <a:extLst>
            <a:ext uri="{FF2B5EF4-FFF2-40B4-BE49-F238E27FC236}">
              <a16:creationId xmlns:a16="http://schemas.microsoft.com/office/drawing/2014/main" id="{76B7B8D8-78AC-4EBE-8C87-2401006D58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14867" y="152744"/>
          <a:ext cx="956734" cy="75960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15</xdr:row>
      <xdr:rowOff>119062</xdr:rowOff>
    </xdr:from>
    <xdr:to>
      <xdr:col>1</xdr:col>
      <xdr:colOff>8535230</xdr:colOff>
      <xdr:row>15</xdr:row>
      <xdr:rowOff>5087937</xdr:rowOff>
    </xdr:to>
    <xdr:pic>
      <xdr:nvPicPr>
        <xdr:cNvPr id="10" name="Kuva 9">
          <a:extLst>
            <a:ext uri="{FF2B5EF4-FFF2-40B4-BE49-F238E27FC236}">
              <a16:creationId xmlns:a16="http://schemas.microsoft.com/office/drawing/2014/main" id="{721138AD-A211-436C-BBD8-68DAD5A0F5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1480" y="43682602"/>
          <a:ext cx="8408230" cy="496887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134938</xdr:colOff>
      <xdr:row>17</xdr:row>
      <xdr:rowOff>133812</xdr:rowOff>
    </xdr:from>
    <xdr:to>
      <xdr:col>1</xdr:col>
      <xdr:colOff>6434718</xdr:colOff>
      <xdr:row>17</xdr:row>
      <xdr:rowOff>5135562</xdr:rowOff>
    </xdr:to>
    <xdr:pic>
      <xdr:nvPicPr>
        <xdr:cNvPr id="11" name="Kuva 10">
          <a:extLst>
            <a:ext uri="{FF2B5EF4-FFF2-40B4-BE49-F238E27FC236}">
              <a16:creationId xmlns:a16="http://schemas.microsoft.com/office/drawing/2014/main" id="{40F8EB70-0385-4527-AEAB-477C53BB0F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9418" y="49069452"/>
          <a:ext cx="6299780" cy="500175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214312</xdr:colOff>
      <xdr:row>23</xdr:row>
      <xdr:rowOff>134937</xdr:rowOff>
    </xdr:from>
    <xdr:to>
      <xdr:col>1</xdr:col>
      <xdr:colOff>9479995</xdr:colOff>
      <xdr:row>23</xdr:row>
      <xdr:rowOff>5024437</xdr:rowOff>
    </xdr:to>
    <xdr:pic>
      <xdr:nvPicPr>
        <xdr:cNvPr id="13" name="Kuva 12">
          <a:extLst>
            <a:ext uri="{FF2B5EF4-FFF2-40B4-BE49-F238E27FC236}">
              <a16:creationId xmlns:a16="http://schemas.microsoft.com/office/drawing/2014/main" id="{5270CFD2-5512-4799-9DD8-03C8F56CE0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68792" y="65194497"/>
          <a:ext cx="9265683" cy="48895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339723</xdr:colOff>
      <xdr:row>0</xdr:row>
      <xdr:rowOff>461361</xdr:rowOff>
    </xdr:from>
    <xdr:to>
      <xdr:col>1</xdr:col>
      <xdr:colOff>8023224</xdr:colOff>
      <xdr:row>1</xdr:row>
      <xdr:rowOff>4467366</xdr:rowOff>
    </xdr:to>
    <xdr:pic>
      <xdr:nvPicPr>
        <xdr:cNvPr id="17" name="Kuva 16">
          <a:extLst>
            <a:ext uri="{FF2B5EF4-FFF2-40B4-BE49-F238E27FC236}">
              <a16:creationId xmlns:a16="http://schemas.microsoft.com/office/drawing/2014/main" id="{BBAE4E63-BBEF-41DA-A211-7B9EB044FAF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09823" y="461361"/>
          <a:ext cx="7683501" cy="447590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266700</xdr:colOff>
      <xdr:row>3</xdr:row>
      <xdr:rowOff>85549</xdr:rowOff>
    </xdr:from>
    <xdr:to>
      <xdr:col>1</xdr:col>
      <xdr:colOff>8089899</xdr:colOff>
      <xdr:row>4</xdr:row>
      <xdr:rowOff>97056</xdr:rowOff>
    </xdr:to>
    <xdr:pic>
      <xdr:nvPicPr>
        <xdr:cNvPr id="19" name="Kuva 18">
          <a:extLst>
            <a:ext uri="{FF2B5EF4-FFF2-40B4-BE49-F238E27FC236}">
              <a16:creationId xmlns:a16="http://schemas.microsoft.com/office/drawing/2014/main" id="{F546B62E-059A-48A0-A50A-E9A088919B6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336800" y="5927549"/>
          <a:ext cx="7823199" cy="520580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196849</xdr:colOff>
      <xdr:row>7</xdr:row>
      <xdr:rowOff>203199</xdr:rowOff>
    </xdr:from>
    <xdr:to>
      <xdr:col>1</xdr:col>
      <xdr:colOff>8451850</xdr:colOff>
      <xdr:row>7</xdr:row>
      <xdr:rowOff>5132386</xdr:rowOff>
    </xdr:to>
    <xdr:pic>
      <xdr:nvPicPr>
        <xdr:cNvPr id="21" name="Kuva 20">
          <a:extLst>
            <a:ext uri="{FF2B5EF4-FFF2-40B4-BE49-F238E27FC236}">
              <a16:creationId xmlns:a16="http://schemas.microsoft.com/office/drawing/2014/main" id="{10983C25-CB17-4D09-BF81-8C8E326CEC1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266949" y="16929099"/>
          <a:ext cx="8255001" cy="492918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206375</xdr:colOff>
      <xdr:row>11</xdr:row>
      <xdr:rowOff>79374</xdr:rowOff>
    </xdr:from>
    <xdr:to>
      <xdr:col>1</xdr:col>
      <xdr:colOff>10013143</xdr:colOff>
      <xdr:row>11</xdr:row>
      <xdr:rowOff>4881561</xdr:rowOff>
    </xdr:to>
    <xdr:pic>
      <xdr:nvPicPr>
        <xdr:cNvPr id="23" name="Kuva 22">
          <a:extLst>
            <a:ext uri="{FF2B5EF4-FFF2-40B4-BE49-F238E27FC236}">
              <a16:creationId xmlns:a16="http://schemas.microsoft.com/office/drawing/2014/main" id="{DBD51A32-FED8-437A-BECA-2CCBF35FAA0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276475" y="27549474"/>
          <a:ext cx="9806768" cy="480218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127000</xdr:colOff>
      <xdr:row>15</xdr:row>
      <xdr:rowOff>119062</xdr:rowOff>
    </xdr:from>
    <xdr:to>
      <xdr:col>1</xdr:col>
      <xdr:colOff>8535230</xdr:colOff>
      <xdr:row>15</xdr:row>
      <xdr:rowOff>5087937</xdr:rowOff>
    </xdr:to>
    <xdr:pic>
      <xdr:nvPicPr>
        <xdr:cNvPr id="25" name="Kuva 24">
          <a:extLst>
            <a:ext uri="{FF2B5EF4-FFF2-40B4-BE49-F238E27FC236}">
              <a16:creationId xmlns:a16="http://schemas.microsoft.com/office/drawing/2014/main" id="{8E8F3EBA-A55B-45FC-A568-C948085E17B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681480" y="43682602"/>
          <a:ext cx="8408230" cy="496887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134938</xdr:colOff>
      <xdr:row>17</xdr:row>
      <xdr:rowOff>133812</xdr:rowOff>
    </xdr:from>
    <xdr:to>
      <xdr:col>1</xdr:col>
      <xdr:colOff>6434718</xdr:colOff>
      <xdr:row>17</xdr:row>
      <xdr:rowOff>5135562</xdr:rowOff>
    </xdr:to>
    <xdr:pic>
      <xdr:nvPicPr>
        <xdr:cNvPr id="26" name="Kuva 25">
          <a:extLst>
            <a:ext uri="{FF2B5EF4-FFF2-40B4-BE49-F238E27FC236}">
              <a16:creationId xmlns:a16="http://schemas.microsoft.com/office/drawing/2014/main" id="{FF904BF1-D0A9-4428-9D59-7046BAFE349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689418" y="49069452"/>
          <a:ext cx="6299780" cy="500175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134937</xdr:colOff>
      <xdr:row>21</xdr:row>
      <xdr:rowOff>85724</xdr:rowOff>
    </xdr:from>
    <xdr:to>
      <xdr:col>1</xdr:col>
      <xdr:colOff>9461500</xdr:colOff>
      <xdr:row>21</xdr:row>
      <xdr:rowOff>5027284</xdr:rowOff>
    </xdr:to>
    <xdr:pic>
      <xdr:nvPicPr>
        <xdr:cNvPr id="27" name="Kuva 26">
          <a:extLst>
            <a:ext uri="{FF2B5EF4-FFF2-40B4-BE49-F238E27FC236}">
              <a16:creationId xmlns:a16="http://schemas.microsoft.com/office/drawing/2014/main" id="{D04F492D-3DE9-4B22-9B1F-2A9B2C47C22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205037" y="54581424"/>
          <a:ext cx="9326563" cy="494156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214312</xdr:colOff>
      <xdr:row>23</xdr:row>
      <xdr:rowOff>134937</xdr:rowOff>
    </xdr:from>
    <xdr:to>
      <xdr:col>1</xdr:col>
      <xdr:colOff>9479995</xdr:colOff>
      <xdr:row>23</xdr:row>
      <xdr:rowOff>5024437</xdr:rowOff>
    </xdr:to>
    <xdr:pic>
      <xdr:nvPicPr>
        <xdr:cNvPr id="28" name="Kuva 27">
          <a:extLst>
            <a:ext uri="{FF2B5EF4-FFF2-40B4-BE49-F238E27FC236}">
              <a16:creationId xmlns:a16="http://schemas.microsoft.com/office/drawing/2014/main" id="{B4BEC47B-7D67-4D9F-8BF3-CA26CDB729A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768792" y="65194497"/>
          <a:ext cx="9265683" cy="48895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207962</xdr:colOff>
      <xdr:row>19</xdr:row>
      <xdr:rowOff>88900</xdr:rowOff>
    </xdr:from>
    <xdr:to>
      <xdr:col>1</xdr:col>
      <xdr:colOff>9747111</xdr:colOff>
      <xdr:row>19</xdr:row>
      <xdr:rowOff>4962525</xdr:rowOff>
    </xdr:to>
    <xdr:pic>
      <xdr:nvPicPr>
        <xdr:cNvPr id="31" name="Kuva 30">
          <a:extLst>
            <a:ext uri="{FF2B5EF4-FFF2-40B4-BE49-F238E27FC236}">
              <a16:creationId xmlns:a16="http://schemas.microsoft.com/office/drawing/2014/main" id="{6380D09B-F23D-436E-AFF0-56227467D6B1}"/>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278062" y="49212500"/>
          <a:ext cx="9539149" cy="487362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xdr:col>
      <xdr:colOff>355600</xdr:colOff>
      <xdr:row>9</xdr:row>
      <xdr:rowOff>50800</xdr:rowOff>
    </xdr:from>
    <xdr:to>
      <xdr:col>1</xdr:col>
      <xdr:colOff>10020300</xdr:colOff>
      <xdr:row>9</xdr:row>
      <xdr:rowOff>5022174</xdr:rowOff>
    </xdr:to>
    <xdr:pic>
      <xdr:nvPicPr>
        <xdr:cNvPr id="33" name="Kuva 32">
          <a:extLst>
            <a:ext uri="{FF2B5EF4-FFF2-40B4-BE49-F238E27FC236}">
              <a16:creationId xmlns:a16="http://schemas.microsoft.com/office/drawing/2014/main" id="{55AFDA53-FEEA-C19A-C84D-4C110ABF510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425700" y="22148800"/>
          <a:ext cx="9664700" cy="4971374"/>
        </a:xfrm>
        <a:prstGeom prst="rect">
          <a:avLst/>
        </a:prstGeom>
      </xdr:spPr>
    </xdr:pic>
    <xdr:clientData/>
  </xdr:twoCellAnchor>
  <xdr:twoCellAnchor editAs="oneCell">
    <xdr:from>
      <xdr:col>1</xdr:col>
      <xdr:colOff>596900</xdr:colOff>
      <xdr:row>11</xdr:row>
      <xdr:rowOff>5092701</xdr:rowOff>
    </xdr:from>
    <xdr:to>
      <xdr:col>1</xdr:col>
      <xdr:colOff>7518400</xdr:colOff>
      <xdr:row>14</xdr:row>
      <xdr:rowOff>128049</xdr:rowOff>
    </xdr:to>
    <xdr:pic>
      <xdr:nvPicPr>
        <xdr:cNvPr id="35" name="Kuva 34">
          <a:extLst>
            <a:ext uri="{FF2B5EF4-FFF2-40B4-BE49-F238E27FC236}">
              <a16:creationId xmlns:a16="http://schemas.microsoft.com/office/drawing/2014/main" id="{DC12D849-D648-88DC-EB32-2BA294A69FE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667000" y="32562801"/>
          <a:ext cx="6921500" cy="5601748"/>
        </a:xfrm>
        <a:prstGeom prst="rect">
          <a:avLst/>
        </a:prstGeom>
      </xdr:spPr>
    </xdr:pic>
    <xdr:clientData/>
  </xdr:twoCellAnchor>
  <xdr:twoCellAnchor editAs="oneCell">
    <xdr:from>
      <xdr:col>1</xdr:col>
      <xdr:colOff>12700</xdr:colOff>
      <xdr:row>5</xdr:row>
      <xdr:rowOff>12700</xdr:rowOff>
    </xdr:from>
    <xdr:to>
      <xdr:col>2</xdr:col>
      <xdr:colOff>246150</xdr:colOff>
      <xdr:row>5</xdr:row>
      <xdr:rowOff>3924300</xdr:rowOff>
    </xdr:to>
    <xdr:pic>
      <xdr:nvPicPr>
        <xdr:cNvPr id="37" name="Kuva 36">
          <a:extLst>
            <a:ext uri="{FF2B5EF4-FFF2-40B4-BE49-F238E27FC236}">
              <a16:creationId xmlns:a16="http://schemas.microsoft.com/office/drawing/2014/main" id="{88322932-0FA2-5AB4-E362-F1662B4BA606}"/>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082800" y="11226800"/>
          <a:ext cx="11638050" cy="391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90053</xdr:colOff>
      <xdr:row>4</xdr:row>
      <xdr:rowOff>203536</xdr:rowOff>
    </xdr:from>
    <xdr:to>
      <xdr:col>7</xdr:col>
      <xdr:colOff>124985</xdr:colOff>
      <xdr:row>7</xdr:row>
      <xdr:rowOff>45315</xdr:rowOff>
    </xdr:to>
    <xdr:pic>
      <xdr:nvPicPr>
        <xdr:cNvPr id="2" name="Kuva 1">
          <a:hlinkClick xmlns:r="http://schemas.openxmlformats.org/officeDocument/2006/relationships" r:id="rId1"/>
          <a:extLst>
            <a:ext uri="{FF2B5EF4-FFF2-40B4-BE49-F238E27FC236}">
              <a16:creationId xmlns:a16="http://schemas.microsoft.com/office/drawing/2014/main" id="{34C4FEC9-A621-435A-ACAF-508EAC2890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20544" y="1201063"/>
          <a:ext cx="1358041" cy="69383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6</xdr:col>
      <xdr:colOff>69273</xdr:colOff>
      <xdr:row>7</xdr:row>
      <xdr:rowOff>220167</xdr:rowOff>
    </xdr:from>
    <xdr:to>
      <xdr:col>7</xdr:col>
      <xdr:colOff>113290</xdr:colOff>
      <xdr:row>10</xdr:row>
      <xdr:rowOff>23194</xdr:rowOff>
    </xdr:to>
    <xdr:pic>
      <xdr:nvPicPr>
        <xdr:cNvPr id="3" name="Kuva 2">
          <a:hlinkClick xmlns:r="http://schemas.openxmlformats.org/officeDocument/2006/relationships" r:id="rId3"/>
          <a:extLst>
            <a:ext uri="{FF2B5EF4-FFF2-40B4-BE49-F238E27FC236}">
              <a16:creationId xmlns:a16="http://schemas.microsoft.com/office/drawing/2014/main" id="{D64F8C8A-04EA-490D-84F5-6D13AF6283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99764" y="2069749"/>
          <a:ext cx="1367126" cy="72435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xdr:col>
      <xdr:colOff>13163</xdr:colOff>
      <xdr:row>10</xdr:row>
      <xdr:rowOff>152400</xdr:rowOff>
    </xdr:from>
    <xdr:to>
      <xdr:col>7</xdr:col>
      <xdr:colOff>222410</xdr:colOff>
      <xdr:row>13</xdr:row>
      <xdr:rowOff>75719</xdr:rowOff>
    </xdr:to>
    <xdr:pic>
      <xdr:nvPicPr>
        <xdr:cNvPr id="4" name="Kuva 3">
          <a:hlinkClick xmlns:r="http://schemas.openxmlformats.org/officeDocument/2006/relationships" r:id="rId5"/>
          <a:extLst>
            <a:ext uri="{FF2B5EF4-FFF2-40B4-BE49-F238E27FC236}">
              <a16:creationId xmlns:a16="http://schemas.microsoft.com/office/drawing/2014/main" id="{13A6F226-FA3B-BA48-2F72-D70A9DF0E0E7}"/>
            </a:ext>
          </a:extLst>
        </xdr:cNvPr>
        <xdr:cNvPicPr>
          <a:picLocks noChangeAspect="1"/>
        </xdr:cNvPicPr>
      </xdr:nvPicPr>
      <xdr:blipFill>
        <a:blip xmlns:r="http://schemas.openxmlformats.org/officeDocument/2006/relationships" r:embed="rId6"/>
        <a:stretch>
          <a:fillRect/>
        </a:stretch>
      </xdr:blipFill>
      <xdr:spPr>
        <a:xfrm>
          <a:off x="8443654" y="2923309"/>
          <a:ext cx="1532356" cy="8261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167982</xdr:colOff>
      <xdr:row>1</xdr:row>
      <xdr:rowOff>184516</xdr:rowOff>
    </xdr:from>
    <xdr:to>
      <xdr:col>5</xdr:col>
      <xdr:colOff>609600</xdr:colOff>
      <xdr:row>4</xdr:row>
      <xdr:rowOff>499853</xdr:rowOff>
    </xdr:to>
    <xdr:pic>
      <xdr:nvPicPr>
        <xdr:cNvPr id="3" name="Kuva 2">
          <a:hlinkClick xmlns:r="http://schemas.openxmlformats.org/officeDocument/2006/relationships" r:id="rId1"/>
          <a:extLst>
            <a:ext uri="{FF2B5EF4-FFF2-40B4-BE49-F238E27FC236}">
              <a16:creationId xmlns:a16="http://schemas.microsoft.com/office/drawing/2014/main" id="{A65B9AC3-CB3F-4814-A033-2FA7AE5D7F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41249" y="497783"/>
          <a:ext cx="1339084" cy="89107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2</xdr:col>
      <xdr:colOff>169335</xdr:colOff>
      <xdr:row>1</xdr:row>
      <xdr:rowOff>185920</xdr:rowOff>
    </xdr:from>
    <xdr:to>
      <xdr:col>3</xdr:col>
      <xdr:colOff>778934</xdr:colOff>
      <xdr:row>4</xdr:row>
      <xdr:rowOff>488105</xdr:rowOff>
    </xdr:to>
    <xdr:pic>
      <xdr:nvPicPr>
        <xdr:cNvPr id="4" name="Kuva 3">
          <a:hlinkClick xmlns:r="http://schemas.openxmlformats.org/officeDocument/2006/relationships" r:id="rId3"/>
          <a:extLst>
            <a:ext uri="{FF2B5EF4-FFF2-40B4-BE49-F238E27FC236}">
              <a16:creationId xmlns:a16="http://schemas.microsoft.com/office/drawing/2014/main" id="{E08299EE-6303-4A2F-B5C1-53DDB7FF54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47668" y="499187"/>
          <a:ext cx="1507066" cy="87791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364067</xdr:colOff>
      <xdr:row>0</xdr:row>
      <xdr:rowOff>100573</xdr:rowOff>
    </xdr:from>
    <xdr:to>
      <xdr:col>2</xdr:col>
      <xdr:colOff>1752601</xdr:colOff>
      <xdr:row>2</xdr:row>
      <xdr:rowOff>101598</xdr:rowOff>
    </xdr:to>
    <xdr:pic>
      <xdr:nvPicPr>
        <xdr:cNvPr id="2" name="Kuva 1">
          <a:hlinkClick xmlns:r="http://schemas.openxmlformats.org/officeDocument/2006/relationships" r:id="rId1"/>
          <a:extLst>
            <a:ext uri="{FF2B5EF4-FFF2-40B4-BE49-F238E27FC236}">
              <a16:creationId xmlns:a16="http://schemas.microsoft.com/office/drawing/2014/main" id="{0FFD1839-7AB5-47C2-99A4-D82B144064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30134" y="100573"/>
          <a:ext cx="1388534" cy="466692"/>
        </a:xfrm>
        <a:prstGeom prst="rect">
          <a:avLst/>
        </a:prstGeom>
      </xdr:spPr>
    </xdr:pic>
    <xdr:clientData/>
  </xdr:twoCellAnchor>
  <xdr:twoCellAnchor>
    <xdr:from>
      <xdr:col>2</xdr:col>
      <xdr:colOff>1879599</xdr:colOff>
      <xdr:row>0</xdr:row>
      <xdr:rowOff>118534</xdr:rowOff>
    </xdr:from>
    <xdr:to>
      <xdr:col>2</xdr:col>
      <xdr:colOff>2747194</xdr:colOff>
      <xdr:row>3</xdr:row>
      <xdr:rowOff>18521</xdr:rowOff>
    </xdr:to>
    <xdr:pic>
      <xdr:nvPicPr>
        <xdr:cNvPr id="5" name="Kuva 4">
          <a:hlinkClick xmlns:r="http://schemas.openxmlformats.org/officeDocument/2006/relationships" r:id="rId3"/>
          <a:extLst>
            <a:ext uri="{FF2B5EF4-FFF2-40B4-BE49-F238E27FC236}">
              <a16:creationId xmlns:a16="http://schemas.microsoft.com/office/drawing/2014/main" id="{14C33860-71D6-4772-A407-88E07ABCAA6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545666" y="118534"/>
          <a:ext cx="867595" cy="51805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3</xdr:col>
      <xdr:colOff>59267</xdr:colOff>
      <xdr:row>0</xdr:row>
      <xdr:rowOff>109228</xdr:rowOff>
    </xdr:from>
    <xdr:to>
      <xdr:col>3</xdr:col>
      <xdr:colOff>1100666</xdr:colOff>
      <xdr:row>3</xdr:row>
      <xdr:rowOff>26841</xdr:rowOff>
    </xdr:to>
    <xdr:pic>
      <xdr:nvPicPr>
        <xdr:cNvPr id="8" name="Kuva 7">
          <a:hlinkClick xmlns:r="http://schemas.openxmlformats.org/officeDocument/2006/relationships" r:id="rId5"/>
          <a:extLst>
            <a:ext uri="{FF2B5EF4-FFF2-40B4-BE49-F238E27FC236}">
              <a16:creationId xmlns:a16="http://schemas.microsoft.com/office/drawing/2014/main" id="{8A8CE9F6-888F-4BFA-BE47-5857919570F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544734" y="109228"/>
          <a:ext cx="1041399" cy="535680"/>
        </a:xfrm>
        <a:prstGeom prst="rect">
          <a:avLst/>
        </a:prstGeom>
      </xdr:spPr>
    </xdr:pic>
    <xdr:clientData/>
  </xdr:twoCellAnchor>
  <xdr:twoCellAnchor>
    <xdr:from>
      <xdr:col>3</xdr:col>
      <xdr:colOff>1210733</xdr:colOff>
      <xdr:row>0</xdr:row>
      <xdr:rowOff>142867</xdr:rowOff>
    </xdr:from>
    <xdr:to>
      <xdr:col>3</xdr:col>
      <xdr:colOff>2184400</xdr:colOff>
      <xdr:row>3</xdr:row>
      <xdr:rowOff>1586</xdr:rowOff>
    </xdr:to>
    <xdr:pic>
      <xdr:nvPicPr>
        <xdr:cNvPr id="9" name="Kuva 8">
          <a:hlinkClick xmlns:r="http://schemas.openxmlformats.org/officeDocument/2006/relationships" r:id="rId7"/>
          <a:extLst>
            <a:ext uri="{FF2B5EF4-FFF2-40B4-BE49-F238E27FC236}">
              <a16:creationId xmlns:a16="http://schemas.microsoft.com/office/drawing/2014/main" id="{D735056D-F858-4F44-B86B-3C34B52FD26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96200" y="142867"/>
          <a:ext cx="973667" cy="4767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23814</xdr:colOff>
      <xdr:row>1</xdr:row>
      <xdr:rowOff>79371</xdr:rowOff>
    </xdr:from>
    <xdr:to>
      <xdr:col>3</xdr:col>
      <xdr:colOff>252363</xdr:colOff>
      <xdr:row>3</xdr:row>
      <xdr:rowOff>3120</xdr:rowOff>
    </xdr:to>
    <xdr:pic>
      <xdr:nvPicPr>
        <xdr:cNvPr id="5" name="Kuva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6675439" y="396871"/>
          <a:ext cx="228549" cy="225374"/>
        </a:xfrm>
        <a:prstGeom prst="rect">
          <a:avLst/>
        </a:prstGeom>
      </xdr:spPr>
    </xdr:pic>
    <xdr:clientData/>
  </xdr:twoCellAnchor>
  <xdr:twoCellAnchor editAs="oneCell">
    <xdr:from>
      <xdr:col>3</xdr:col>
      <xdr:colOff>3009900</xdr:colOff>
      <xdr:row>1</xdr:row>
      <xdr:rowOff>79371</xdr:rowOff>
    </xdr:from>
    <xdr:to>
      <xdr:col>4</xdr:col>
      <xdr:colOff>222199</xdr:colOff>
      <xdr:row>3</xdr:row>
      <xdr:rowOff>3120</xdr:rowOff>
    </xdr:to>
    <xdr:pic>
      <xdr:nvPicPr>
        <xdr:cNvPr id="6" name="Kuva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9661525" y="396871"/>
          <a:ext cx="228549" cy="225374"/>
        </a:xfrm>
        <a:prstGeom prst="rect">
          <a:avLst/>
        </a:prstGeom>
      </xdr:spPr>
    </xdr:pic>
    <xdr:clientData/>
  </xdr:twoCellAnchor>
  <xdr:twoCellAnchor editAs="oneCell">
    <xdr:from>
      <xdr:col>2</xdr:col>
      <xdr:colOff>7938</xdr:colOff>
      <xdr:row>1</xdr:row>
      <xdr:rowOff>79371</xdr:rowOff>
    </xdr:from>
    <xdr:to>
      <xdr:col>2</xdr:col>
      <xdr:colOff>236487</xdr:colOff>
      <xdr:row>3</xdr:row>
      <xdr:rowOff>3120</xdr:rowOff>
    </xdr:to>
    <xdr:pic>
      <xdr:nvPicPr>
        <xdr:cNvPr id="7" name="Kuva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a:stretch>
          <a:fillRect/>
        </a:stretch>
      </xdr:blipFill>
      <xdr:spPr>
        <a:xfrm>
          <a:off x="3643313" y="396871"/>
          <a:ext cx="228549" cy="225374"/>
        </a:xfrm>
        <a:prstGeom prst="rect">
          <a:avLst/>
        </a:prstGeom>
      </xdr:spPr>
    </xdr:pic>
    <xdr:clientData/>
  </xdr:twoCellAnchor>
  <xdr:twoCellAnchor>
    <xdr:from>
      <xdr:col>1</xdr:col>
      <xdr:colOff>2439459</xdr:colOff>
      <xdr:row>4</xdr:row>
      <xdr:rowOff>88901</xdr:rowOff>
    </xdr:from>
    <xdr:to>
      <xdr:col>3</xdr:col>
      <xdr:colOff>492125</xdr:colOff>
      <xdr:row>6</xdr:row>
      <xdr:rowOff>984250</xdr:rowOff>
    </xdr:to>
    <xdr:sp macro="" textlink="">
      <xdr:nvSpPr>
        <xdr:cNvPr id="2" name="Puhekupla: Suorakulmio 1">
          <a:extLst>
            <a:ext uri="{FF2B5EF4-FFF2-40B4-BE49-F238E27FC236}">
              <a16:creationId xmlns:a16="http://schemas.microsoft.com/office/drawing/2014/main" id="{AE7836BC-305C-6961-02C0-D5E9FDA96604}"/>
            </a:ext>
          </a:extLst>
        </xdr:cNvPr>
        <xdr:cNvSpPr/>
      </xdr:nvSpPr>
      <xdr:spPr>
        <a:xfrm>
          <a:off x="3020484" y="1184276"/>
          <a:ext cx="3691466" cy="2019299"/>
        </a:xfrm>
        <a:prstGeom prst="wedgeRectCallout">
          <a:avLst>
            <a:gd name="adj1" fmla="val -46446"/>
            <a:gd name="adj2" fmla="val -68879"/>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1200"/>
            <a:t>* Sarake B sisältää standardin, lain tms. lähteen mukaisen suoran lainauksen ko. vaatimuksesta</a:t>
          </a:r>
        </a:p>
        <a:p>
          <a:pPr algn="l"/>
          <a:r>
            <a:rPr lang="fi-FI" sz="1200"/>
            <a:t>* Sarake C sisältää</a:t>
          </a:r>
          <a:r>
            <a:rPr lang="fi-FI" sz="1200" baseline="0"/>
            <a:t> kuvauksen omalle toiminnalle relevantista laatutavoitteesta</a:t>
          </a:r>
        </a:p>
        <a:p>
          <a:pPr algn="l"/>
          <a:r>
            <a:rPr lang="fi-FI" sz="1200" baseline="0"/>
            <a:t>&gt;&gt; Näistä voi valita näkyville vain toisen tai ei kumpaakaan</a:t>
          </a:r>
        </a:p>
        <a:p>
          <a:pPr algn="l"/>
          <a:r>
            <a:rPr lang="fi-FI" sz="1200"/>
            <a:t>&gt;&gt;</a:t>
          </a:r>
          <a:r>
            <a:rPr lang="fi-FI" sz="1200" baseline="0"/>
            <a:t> Jos jokin standardin laatutavoite ei ole relevantti, perustelu sille on hyvä kuitenkin sisällyttää jonkin sarakkeen tekstiin (Esim. "Ei ole relevantti yksin toimivalle")</a:t>
          </a:r>
          <a:endParaRPr lang="fi-FI" sz="1200"/>
        </a:p>
        <a:p>
          <a:pPr algn="l"/>
          <a:endParaRPr lang="fi-FI" sz="1100"/>
        </a:p>
      </xdr:txBody>
    </xdr:sp>
    <xdr:clientData/>
  </xdr:twoCellAnchor>
  <xdr:twoCellAnchor>
    <xdr:from>
      <xdr:col>3</xdr:col>
      <xdr:colOff>2243667</xdr:colOff>
      <xdr:row>4</xdr:row>
      <xdr:rowOff>65617</xdr:rowOff>
    </xdr:from>
    <xdr:to>
      <xdr:col>5</xdr:col>
      <xdr:colOff>296333</xdr:colOff>
      <xdr:row>6</xdr:row>
      <xdr:rowOff>960966</xdr:rowOff>
    </xdr:to>
    <xdr:sp macro="" textlink="">
      <xdr:nvSpPr>
        <xdr:cNvPr id="3" name="Puhekupla: Suorakulmio 2">
          <a:extLst>
            <a:ext uri="{FF2B5EF4-FFF2-40B4-BE49-F238E27FC236}">
              <a16:creationId xmlns:a16="http://schemas.microsoft.com/office/drawing/2014/main" id="{32ACBFA8-BD39-4D8A-889A-A9AC1D97692E}"/>
            </a:ext>
          </a:extLst>
        </xdr:cNvPr>
        <xdr:cNvSpPr/>
      </xdr:nvSpPr>
      <xdr:spPr>
        <a:xfrm>
          <a:off x="8463492" y="1160992"/>
          <a:ext cx="3691466" cy="2019299"/>
        </a:xfrm>
        <a:prstGeom prst="wedgeRectCallout">
          <a:avLst>
            <a:gd name="adj1" fmla="val -46446"/>
            <a:gd name="adj2" fmla="val -68879"/>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1200"/>
            <a:t>* Laaturiskit ja vastaamistoimenpiteet</a:t>
          </a:r>
          <a:r>
            <a:rPr lang="fi-FI" sz="1200" baseline="0"/>
            <a:t> </a:t>
          </a:r>
          <a:r>
            <a:rPr lang="fi-FI" sz="1200"/>
            <a:t>räätälöidään</a:t>
          </a:r>
          <a:r>
            <a:rPr lang="fi-FI" sz="1200" baseline="0"/>
            <a:t> omaan toimintaan sopivaksi</a:t>
          </a:r>
        </a:p>
        <a:p>
          <a:pPr algn="l"/>
          <a:r>
            <a:rPr lang="fi-FI" sz="1200" baseline="0"/>
            <a:t>&gt;&gt; Esimerkistä poistetaan, lisätään tai muokataan laaturiskejä sen mukaan, mikä sopii omaan toimintaan</a:t>
          </a:r>
        </a:p>
        <a:p>
          <a:pPr algn="l"/>
          <a:endParaRPr lang="fi-FI" sz="1200" baseline="0"/>
        </a:p>
        <a:p>
          <a:pPr algn="l"/>
          <a:r>
            <a:rPr lang="fi-FI" sz="1200" baseline="0"/>
            <a:t>* Kommentti-sarakkeessa voi halutessaan esittää täydentäviä tai selventäviä tietoja</a:t>
          </a:r>
        </a:p>
        <a:p>
          <a:pPr algn="l"/>
          <a:r>
            <a:rPr lang="fi-FI" sz="1200" baseline="0"/>
            <a:t>&gt;&gt; Sen voi myös halutessaan poistaa, tai sisällyttää esimerkin tietoja joko laaturiskien tai vastaamistoimenpiteiden kuvauksiin</a:t>
          </a:r>
          <a:endParaRPr lang="fi-FI" sz="1200"/>
        </a:p>
        <a:p>
          <a:pPr algn="l"/>
          <a:endParaRPr lang="fi-FI"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31751</xdr:colOff>
      <xdr:row>1</xdr:row>
      <xdr:rowOff>95247</xdr:rowOff>
    </xdr:from>
    <xdr:to>
      <xdr:col>3</xdr:col>
      <xdr:colOff>260300</xdr:colOff>
      <xdr:row>3</xdr:row>
      <xdr:rowOff>17409</xdr:rowOff>
    </xdr:to>
    <xdr:pic>
      <xdr:nvPicPr>
        <xdr:cNvPr id="2" name="Kuva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683376" y="412747"/>
          <a:ext cx="228549" cy="223787"/>
        </a:xfrm>
        <a:prstGeom prst="rect">
          <a:avLst/>
        </a:prstGeom>
      </xdr:spPr>
    </xdr:pic>
    <xdr:clientData/>
  </xdr:twoCellAnchor>
  <xdr:twoCellAnchor editAs="oneCell">
    <xdr:from>
      <xdr:col>4</xdr:col>
      <xdr:colOff>1587</xdr:colOff>
      <xdr:row>1</xdr:row>
      <xdr:rowOff>95247</xdr:rowOff>
    </xdr:from>
    <xdr:to>
      <xdr:col>4</xdr:col>
      <xdr:colOff>230136</xdr:colOff>
      <xdr:row>3</xdr:row>
      <xdr:rowOff>17409</xdr:rowOff>
    </xdr:to>
    <xdr:pic>
      <xdr:nvPicPr>
        <xdr:cNvPr id="3" name="Kuva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9669462" y="412747"/>
          <a:ext cx="228549" cy="223787"/>
        </a:xfrm>
        <a:prstGeom prst="rect">
          <a:avLst/>
        </a:prstGeom>
      </xdr:spPr>
    </xdr:pic>
    <xdr:clientData/>
  </xdr:twoCellAnchor>
  <xdr:twoCellAnchor editAs="oneCell">
    <xdr:from>
      <xdr:col>2</xdr:col>
      <xdr:colOff>15875</xdr:colOff>
      <xdr:row>1</xdr:row>
      <xdr:rowOff>95247</xdr:rowOff>
    </xdr:from>
    <xdr:to>
      <xdr:col>2</xdr:col>
      <xdr:colOff>244424</xdr:colOff>
      <xdr:row>3</xdr:row>
      <xdr:rowOff>17409</xdr:rowOff>
    </xdr:to>
    <xdr:pic>
      <xdr:nvPicPr>
        <xdr:cNvPr id="4" name="Kuva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3651250" y="412747"/>
          <a:ext cx="228549" cy="22378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31751</xdr:colOff>
      <xdr:row>1</xdr:row>
      <xdr:rowOff>87309</xdr:rowOff>
    </xdr:from>
    <xdr:to>
      <xdr:col>3</xdr:col>
      <xdr:colOff>260300</xdr:colOff>
      <xdr:row>3</xdr:row>
      <xdr:rowOff>9471</xdr:rowOff>
    </xdr:to>
    <xdr:pic>
      <xdr:nvPicPr>
        <xdr:cNvPr id="2" name="Kuva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6683376" y="404809"/>
          <a:ext cx="228549" cy="223787"/>
        </a:xfrm>
        <a:prstGeom prst="rect">
          <a:avLst/>
        </a:prstGeom>
      </xdr:spPr>
    </xdr:pic>
    <xdr:clientData/>
  </xdr:twoCellAnchor>
  <xdr:twoCellAnchor editAs="oneCell">
    <xdr:from>
      <xdr:col>4</xdr:col>
      <xdr:colOff>1587</xdr:colOff>
      <xdr:row>1</xdr:row>
      <xdr:rowOff>87309</xdr:rowOff>
    </xdr:from>
    <xdr:to>
      <xdr:col>4</xdr:col>
      <xdr:colOff>230136</xdr:colOff>
      <xdr:row>3</xdr:row>
      <xdr:rowOff>9471</xdr:rowOff>
    </xdr:to>
    <xdr:pic>
      <xdr:nvPicPr>
        <xdr:cNvPr id="3" name="Kuva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9669462" y="404809"/>
          <a:ext cx="228549" cy="223787"/>
        </a:xfrm>
        <a:prstGeom prst="rect">
          <a:avLst/>
        </a:prstGeom>
      </xdr:spPr>
    </xdr:pic>
    <xdr:clientData/>
  </xdr:twoCellAnchor>
  <xdr:twoCellAnchor editAs="oneCell">
    <xdr:from>
      <xdr:col>2</xdr:col>
      <xdr:colOff>15875</xdr:colOff>
      <xdr:row>1</xdr:row>
      <xdr:rowOff>87309</xdr:rowOff>
    </xdr:from>
    <xdr:to>
      <xdr:col>2</xdr:col>
      <xdr:colOff>244424</xdr:colOff>
      <xdr:row>3</xdr:row>
      <xdr:rowOff>9471</xdr:rowOff>
    </xdr:to>
    <xdr:pic>
      <xdr:nvPicPr>
        <xdr:cNvPr id="4" name="Kuva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3651250" y="404809"/>
          <a:ext cx="228549" cy="2237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31751</xdr:colOff>
      <xdr:row>1</xdr:row>
      <xdr:rowOff>87309</xdr:rowOff>
    </xdr:from>
    <xdr:to>
      <xdr:col>3</xdr:col>
      <xdr:colOff>260300</xdr:colOff>
      <xdr:row>3</xdr:row>
      <xdr:rowOff>11361</xdr:rowOff>
    </xdr:to>
    <xdr:pic>
      <xdr:nvPicPr>
        <xdr:cNvPr id="3" name="Kuva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6683376" y="404809"/>
          <a:ext cx="228549" cy="225677"/>
        </a:xfrm>
        <a:prstGeom prst="rect">
          <a:avLst/>
        </a:prstGeom>
      </xdr:spPr>
    </xdr:pic>
    <xdr:clientData/>
  </xdr:twoCellAnchor>
  <xdr:twoCellAnchor editAs="oneCell">
    <xdr:from>
      <xdr:col>4</xdr:col>
      <xdr:colOff>1587</xdr:colOff>
      <xdr:row>1</xdr:row>
      <xdr:rowOff>87309</xdr:rowOff>
    </xdr:from>
    <xdr:to>
      <xdr:col>4</xdr:col>
      <xdr:colOff>230136</xdr:colOff>
      <xdr:row>3</xdr:row>
      <xdr:rowOff>11361</xdr:rowOff>
    </xdr:to>
    <xdr:pic>
      <xdr:nvPicPr>
        <xdr:cNvPr id="4" name="Kuva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tretch>
          <a:fillRect/>
        </a:stretch>
      </xdr:blipFill>
      <xdr:spPr>
        <a:xfrm>
          <a:off x="9669462" y="404809"/>
          <a:ext cx="228549" cy="225677"/>
        </a:xfrm>
        <a:prstGeom prst="rect">
          <a:avLst/>
        </a:prstGeom>
      </xdr:spPr>
    </xdr:pic>
    <xdr:clientData/>
  </xdr:twoCellAnchor>
  <xdr:twoCellAnchor editAs="oneCell">
    <xdr:from>
      <xdr:col>2</xdr:col>
      <xdr:colOff>15875</xdr:colOff>
      <xdr:row>1</xdr:row>
      <xdr:rowOff>87309</xdr:rowOff>
    </xdr:from>
    <xdr:to>
      <xdr:col>2</xdr:col>
      <xdr:colOff>244424</xdr:colOff>
      <xdr:row>3</xdr:row>
      <xdr:rowOff>11361</xdr:rowOff>
    </xdr:to>
    <xdr:pic>
      <xdr:nvPicPr>
        <xdr:cNvPr id="5" name="Kuva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
        <a:stretch>
          <a:fillRect/>
        </a:stretch>
      </xdr:blipFill>
      <xdr:spPr>
        <a:xfrm>
          <a:off x="3651250" y="404809"/>
          <a:ext cx="228549" cy="2256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31751</xdr:colOff>
      <xdr:row>1</xdr:row>
      <xdr:rowOff>87309</xdr:rowOff>
    </xdr:from>
    <xdr:to>
      <xdr:col>3</xdr:col>
      <xdr:colOff>260300</xdr:colOff>
      <xdr:row>3</xdr:row>
      <xdr:rowOff>9471</xdr:rowOff>
    </xdr:to>
    <xdr:pic>
      <xdr:nvPicPr>
        <xdr:cNvPr id="2" name="Kuva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6683376" y="404809"/>
          <a:ext cx="228549" cy="223787"/>
        </a:xfrm>
        <a:prstGeom prst="rect">
          <a:avLst/>
        </a:prstGeom>
      </xdr:spPr>
    </xdr:pic>
    <xdr:clientData/>
  </xdr:twoCellAnchor>
  <xdr:twoCellAnchor editAs="oneCell">
    <xdr:from>
      <xdr:col>4</xdr:col>
      <xdr:colOff>1587</xdr:colOff>
      <xdr:row>1</xdr:row>
      <xdr:rowOff>87309</xdr:rowOff>
    </xdr:from>
    <xdr:to>
      <xdr:col>4</xdr:col>
      <xdr:colOff>230136</xdr:colOff>
      <xdr:row>3</xdr:row>
      <xdr:rowOff>9471</xdr:rowOff>
    </xdr:to>
    <xdr:pic>
      <xdr:nvPicPr>
        <xdr:cNvPr id="3" name="Kuva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9669462" y="404809"/>
          <a:ext cx="228549" cy="223787"/>
        </a:xfrm>
        <a:prstGeom prst="rect">
          <a:avLst/>
        </a:prstGeom>
      </xdr:spPr>
    </xdr:pic>
    <xdr:clientData/>
  </xdr:twoCellAnchor>
  <xdr:twoCellAnchor editAs="oneCell">
    <xdr:from>
      <xdr:col>2</xdr:col>
      <xdr:colOff>15875</xdr:colOff>
      <xdr:row>1</xdr:row>
      <xdr:rowOff>87309</xdr:rowOff>
    </xdr:from>
    <xdr:to>
      <xdr:col>2</xdr:col>
      <xdr:colOff>244424</xdr:colOff>
      <xdr:row>3</xdr:row>
      <xdr:rowOff>9471</xdr:rowOff>
    </xdr:to>
    <xdr:pic>
      <xdr:nvPicPr>
        <xdr:cNvPr id="4" name="Kuva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3651250" y="404809"/>
          <a:ext cx="228549" cy="223787"/>
        </a:xfrm>
        <a:prstGeom prst="rect">
          <a:avLst/>
        </a:prstGeom>
      </xdr:spPr>
    </xdr:pic>
    <xdr:clientData/>
  </xdr:twoCellAnchor>
  <xdr:twoCellAnchor>
    <xdr:from>
      <xdr:col>2</xdr:col>
      <xdr:colOff>1845733</xdr:colOff>
      <xdr:row>0</xdr:row>
      <xdr:rowOff>0</xdr:rowOff>
    </xdr:from>
    <xdr:to>
      <xdr:col>2</xdr:col>
      <xdr:colOff>2641600</xdr:colOff>
      <xdr:row>3</xdr:row>
      <xdr:rowOff>13817</xdr:rowOff>
    </xdr:to>
    <xdr:pic>
      <xdr:nvPicPr>
        <xdr:cNvPr id="5" name="Kuva 4">
          <a:hlinkClick xmlns:r="http://schemas.openxmlformats.org/officeDocument/2006/relationships" r:id="rId4"/>
          <a:extLst>
            <a:ext uri="{FF2B5EF4-FFF2-40B4-BE49-F238E27FC236}">
              <a16:creationId xmlns:a16="http://schemas.microsoft.com/office/drawing/2014/main" id="{8A0F9033-E0BA-491C-9692-AA7134EE1C9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240866" y="0"/>
          <a:ext cx="795867" cy="63188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41B66C4-F00F-46B1-9E7B-0B2B5E945546}" name="Taulukko6" displayName="Taulukko6" ref="A3:A5" totalsRowShown="0" headerRowDxfId="292" dataDxfId="291">
  <autoFilter ref="A3:A5" xr:uid="{941B66C4-F00F-46B1-9E7B-0B2B5E945546}">
    <filterColumn colId="0" hiddenButton="1"/>
  </autoFilter>
  <tableColumns count="1">
    <tableColumn id="1" xr3:uid="{D380A5A2-3C5E-4C7E-8DB9-776126B479EB}" name="N.N, _HT-tilintarkastaja" dataDxfId="290"/>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3FC5FDF-3173-4D3E-A038-4AB4AA2977B9}" name="Taulukko11" displayName="Taulukko11" ref="B5:E20" headerRowCount="0" totalsRowShown="0" headerRowDxfId="289" dataDxfId="288" tableBorderDxfId="287">
  <tableColumns count="4">
    <tableColumn id="4" xr3:uid="{38FF9AC6-453D-4F2D-A04E-9714C81F087D}" name="Sarake4" dataDxfId="286"/>
    <tableColumn id="1" xr3:uid="{17DBED69-7E84-437C-877F-C5D2E25EF1A7}" name="Sarake1" headerRowDxfId="285" dataDxfId="284"/>
    <tableColumn id="2" xr3:uid="{FB6DE7D7-CEFE-40D5-ABB4-EFD84EFBFBAF}" name="Sarake2" headerRowDxfId="283" dataDxfId="282"/>
    <tableColumn id="3" xr3:uid="{08B39537-5777-4943-9F69-7CE286780483}" name="Sarake3" headerRowDxfId="281" dataDxfId="280"/>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6DF9C8-234A-4094-BD81-5C040196B29B}" name="Taulukko95" displayName="Taulukko95" ref="A4:B15" headerRowCount="0" totalsRowShown="0" headerRowDxfId="279">
  <tableColumns count="2">
    <tableColumn id="1" xr3:uid="{8249AB77-E7AE-4C47-97AF-C8CD0AF27B65}" name="Sarake1" headerRowDxfId="278" dataDxfId="277"/>
    <tableColumn id="2" xr3:uid="{848DD401-316A-43C5-A39B-20E215DF163E}" name="Sarake2" headerRowDxfId="276" dataDxfId="27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E3DE9AC-1CC4-4CB0-B7CB-E34ED4CB41A8}" name="Taulukko8" displayName="Taulukko8" ref="A4:G48" totalsRowShown="0" headerRowDxfId="273" dataDxfId="271" headerRowBorderDxfId="272" headerRowCellStyle="Tyyli 1">
  <autoFilter ref="A4:G48" xr:uid="{DE3DE9AC-1CC4-4CB0-B7CB-E34ED4CB41A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B6EEC90-855D-4AA3-8A43-229CDFC6E300}" name="ISQM 1 viite     (i)" dataDxfId="270"/>
    <tableColumn id="2" xr3:uid="{694F271A-3FED-47A9-BBF0-3FD7EA83C3BC}" name="Väittämä: Pitää paikkansa, että          (i)" dataDxfId="269"/>
    <tableColumn id="3" xr3:uid="{E149B959-21DC-4547-A6EF-122FD805F10C}" name="Kyllä" dataDxfId="268"/>
    <tableColumn id="4" xr3:uid="{AD72AC44-EA46-450A-B4B8-752F65C5D458}" name="Ei" dataDxfId="267"/>
    <tableColumn id="5" xr3:uid="{3A58A947-F6FC-45CD-B360-5E7507C53C49}" name="e/s" dataDxfId="266"/>
    <tableColumn id="7" xr3:uid="{6981982E-3E66-4A8F-A579-68FC1DB4FE50}" name="Riski?" dataDxfId="265">
      <calculatedColumnFormula>IF(ISBLANK(D5)," ","Riski?")</calculatedColumnFormula>
    </tableColumn>
    <tableColumn id="6" xr3:uid="{891FEF80-51D2-447C-8CD4-65339C0C9E96}" name="Kommentti" dataDxfId="264"/>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4A3705-A307-47E6-9AFB-49189157B76E}" name="Taulukko2" displayName="Taulukko2" ref="A6:F14" headerRowCount="0" totalsRowShown="0" headerRowDxfId="262" dataDxfId="260" headerRowBorderDxfId="261" tableBorderDxfId="259" totalsRowBorderDxfId="258">
  <tableColumns count="6">
    <tableColumn id="1" xr3:uid="{35BA77B0-3EDF-4A49-BB51-EF22A9CB06FD}" name="Sarake1" headerRowDxfId="257" dataDxfId="256"/>
    <tableColumn id="4" xr3:uid="{26BCA399-72B6-46A3-8668-E0F530C8E04D}" name="Sarake4" headerRowDxfId="255" dataDxfId="254"/>
    <tableColumn id="2" xr3:uid="{0058A4D4-AC71-4387-8398-AB86763347F3}" name="Sarake2" headerRowDxfId="253" dataDxfId="252"/>
    <tableColumn id="3" xr3:uid="{C7D11C32-982D-4CA6-A933-AF9CA02F3D60}" name="Sarake3" headerRowDxfId="251" dataDxfId="250"/>
    <tableColumn id="5" xr3:uid="{B9706A00-DB73-4897-9D12-4E2B2D28396D}" name="Sarake5" headerRowDxfId="249" dataDxfId="248"/>
    <tableColumn id="6" xr3:uid="{57ACF369-FD74-474D-B134-BBD28F517499}" name="Sarake6" headerRowDxfId="247" dataDxfId="24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195E6-665F-4E47-BE08-9ABC5B236BF0}" name="Taulukko1052" displayName="Taulukko1052" ref="A4:E36" totalsRowShown="0" headerRowDxfId="6" dataDxfId="5" headerRowCellStyle="Tyyli 1">
  <autoFilter ref="A4:E36" xr:uid="{384195E6-665F-4E47-BE08-9ABC5B236BF0}">
    <filterColumn colId="0" hiddenButton="1"/>
    <filterColumn colId="1" hiddenButton="1"/>
    <filterColumn colId="2" hiddenButton="1"/>
    <filterColumn colId="3" hiddenButton="1"/>
    <filterColumn colId="4" hiddenButton="1"/>
  </autoFilter>
  <tableColumns count="5">
    <tableColumn id="1" xr3:uid="{C933C58C-8023-47B0-932D-BC9ED7AFF54B}" name="ISQM1 16" dataDxfId="4"/>
    <tableColumn id="2" xr3:uid="{2D199441-3449-43B0-B988-76A334D9FE50}" name="Suomi" dataDxfId="3"/>
    <tableColumn id="3" xr3:uid="{2BCECC07-B31C-42E6-93A2-F16D3F097E0C}" name="Ruotsi" dataDxfId="2"/>
    <tableColumn id="6" xr3:uid="{A7FACC80-A183-4ECC-A03D-BBD86933CBBE}" name="Englanti" dataDxfId="1"/>
    <tableColumn id="5" xr3:uid="{5F92E59B-BAE6-4E20-8DD0-705901728214}" name="Määritelmä (osin tiivistelmänä)" dataDxfId="0"/>
  </tableColumns>
  <tableStyleInfo name="TableStyleLight16" showFirstColumn="0" showLastColumn="0" showRowStripes="1" showColumnStripes="0"/>
</table>
</file>

<file path=xl/theme/theme1.xml><?xml version="1.0" encoding="utf-8"?>
<a:theme xmlns:a="http://schemas.openxmlformats.org/drawingml/2006/main" name="Office-teema">
  <a:themeElements>
    <a:clrScheme name="Mukautettu 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comments" Target="../comments3.xml"/><Relationship Id="rId4" Type="http://schemas.openxmlformats.org/officeDocument/2006/relationships/image" Target="../media/image6.png"/></Relationships>
</file>

<file path=xl/worksheets/_rels/sheet1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vmlDrawing" Target="../drawings/vmlDrawing4.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omments" Target="../comments2.xml"/><Relationship Id="rId5" Type="http://schemas.openxmlformats.org/officeDocument/2006/relationships/table" Target="../tables/table5.xml"/><Relationship Id="rId4" Type="http://schemas.openxmlformats.org/officeDocument/2006/relationships/image" Target="../media/image6.png"/></Relationships>
</file>

<file path=xl/worksheets/_rels/sheet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5E10D-E7EA-46DF-B71E-4F20B7F92E28}">
  <sheetPr>
    <tabColor theme="9" tint="-0.499984740745262"/>
    <pageSetUpPr fitToPage="1"/>
  </sheetPr>
  <dimension ref="A1:F9"/>
  <sheetViews>
    <sheetView showGridLines="0" tabSelected="1" zoomScale="80" zoomScaleNormal="80" workbookViewId="0"/>
  </sheetViews>
  <sheetFormatPr defaultRowHeight="12"/>
  <cols>
    <col min="1" max="1" width="186.83203125" customWidth="1"/>
    <col min="2" max="2" width="1.6640625" customWidth="1"/>
  </cols>
  <sheetData>
    <row r="1" spans="1:6" ht="129.75" customHeight="1">
      <c r="A1" s="180" t="s">
        <v>449</v>
      </c>
      <c r="D1" s="257"/>
      <c r="E1" s="257"/>
      <c r="F1" s="257"/>
    </row>
    <row r="2" spans="1:6" ht="12" hidden="1" customHeight="1">
      <c r="A2" s="177"/>
      <c r="D2" s="257"/>
      <c r="E2" s="257"/>
      <c r="F2" s="257"/>
    </row>
    <row r="3" spans="1:6" ht="26.25" customHeight="1">
      <c r="A3" s="178" t="s">
        <v>351</v>
      </c>
    </row>
    <row r="4" spans="1:6" ht="25.5" customHeight="1">
      <c r="A4" s="178" t="str">
        <f>Index!E1</f>
        <v xml:space="preserve">Tämä versio on voimassa alkaen__.___.202_ </v>
      </c>
    </row>
    <row r="5" spans="1:6" ht="20.25">
      <c r="A5" s="178" t="str">
        <f>'LHJ-arviointi'!E1</f>
        <v xml:space="preserve">Laadunhallintajärjestelmän arviointi on suoritettu__.___.202_ </v>
      </c>
    </row>
    <row r="9" spans="1:6">
      <c r="A9" s="193"/>
    </row>
  </sheetData>
  <mergeCells count="1">
    <mergeCell ref="D1:F2"/>
  </mergeCells>
  <printOptions horizontalCentered="1" verticalCentered="1"/>
  <pageMargins left="2.3622047244094491" right="2.3622047244094491" top="1.9685039370078741" bottom="1.9685039370078741" header="0.51181102362204722" footer="0.51181102362204722"/>
  <pageSetup scale="52" fitToHeight="0"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E5F79-45D8-40A9-BCC8-7D04B1B74A9E}">
  <sheetPr codeName="Taul10">
    <pageSetUpPr fitToPage="1"/>
  </sheetPr>
  <dimension ref="A1:H41"/>
  <sheetViews>
    <sheetView showGridLines="0" zoomScale="80" zoomScaleNormal="80" workbookViewId="0">
      <pane ySplit="4" topLeftCell="A5" activePane="bottomLeft" state="frozen"/>
      <selection activeCell="E4" sqref="E4"/>
      <selection pane="bottomLeft" activeCell="E7" sqref="E7"/>
    </sheetView>
  </sheetViews>
  <sheetFormatPr defaultColWidth="9.33203125" defaultRowHeight="12.75"/>
  <cols>
    <col min="1" max="1" width="10.83203125" style="3" customWidth="1"/>
    <col min="2" max="2" width="57.33203125" style="45" customWidth="1"/>
    <col min="3" max="3" width="52.83203125" style="3" customWidth="1"/>
    <col min="4" max="4" width="56" style="3" customWidth="1"/>
    <col min="5" max="5" width="89.33203125" style="3" customWidth="1"/>
    <col min="6" max="6" width="37.83203125" style="3" customWidth="1"/>
    <col min="7" max="8" width="37.6640625" style="3" customWidth="1"/>
    <col min="9" max="16384" width="9.33203125" style="1"/>
  </cols>
  <sheetData>
    <row r="1" spans="1:8" s="110" customFormat="1" ht="24.95" customHeight="1">
      <c r="A1" s="262" t="s">
        <v>262</v>
      </c>
      <c r="B1" s="262"/>
      <c r="C1" s="262"/>
      <c r="D1" s="262"/>
      <c r="E1" s="262"/>
      <c r="F1" s="262"/>
    </row>
    <row r="2" spans="1:8" ht="12" customHeight="1">
      <c r="A2" s="3" t="str">
        <f>'Perustiedot ja tavoitteet'!B5</f>
        <v>N.N, _HT-tilintarkastaja</v>
      </c>
      <c r="D2" s="10"/>
      <c r="G2" s="1"/>
      <c r="H2" s="1"/>
    </row>
    <row r="3" spans="1:8" s="4" customFormat="1" ht="12" customHeight="1">
      <c r="A3" s="3"/>
      <c r="B3" s="45"/>
      <c r="C3" s="3"/>
      <c r="D3" s="3"/>
      <c r="E3" s="3"/>
    </row>
    <row r="4" spans="1:8" s="2" customFormat="1" ht="14.25" customHeight="1">
      <c r="A4" s="93" t="s">
        <v>660</v>
      </c>
      <c r="B4" s="93" t="s">
        <v>661</v>
      </c>
      <c r="C4" s="93" t="s">
        <v>258</v>
      </c>
      <c r="D4" s="93" t="s">
        <v>45</v>
      </c>
      <c r="E4" s="93" t="s">
        <v>46</v>
      </c>
      <c r="F4" s="93" t="s">
        <v>47</v>
      </c>
    </row>
    <row r="5" spans="1:8" ht="51" customHeight="1">
      <c r="A5" s="212" t="s">
        <v>259</v>
      </c>
      <c r="B5" s="156" t="s">
        <v>359</v>
      </c>
      <c r="C5" s="155" t="s">
        <v>385</v>
      </c>
      <c r="D5" s="155" t="s">
        <v>358</v>
      </c>
      <c r="E5" s="155" t="s">
        <v>553</v>
      </c>
      <c r="F5" s="24"/>
      <c r="G5" s="1"/>
      <c r="H5" s="1"/>
    </row>
    <row r="6" spans="1:8" ht="6" customHeight="1">
      <c r="A6" s="1"/>
      <c r="B6" s="21"/>
      <c r="C6" s="9"/>
      <c r="D6" s="9"/>
      <c r="E6" s="9"/>
      <c r="G6" s="1"/>
      <c r="H6" s="1"/>
    </row>
    <row r="7" spans="1:8" s="21" customFormat="1" ht="51">
      <c r="A7" s="20" t="s">
        <v>178</v>
      </c>
      <c r="B7" s="221" t="s">
        <v>179</v>
      </c>
      <c r="C7" s="20" t="s">
        <v>294</v>
      </c>
      <c r="D7" s="20"/>
      <c r="E7" s="20"/>
      <c r="F7" s="20"/>
    </row>
    <row r="8" spans="1:8" ht="89.25">
      <c r="A8" s="213" t="s">
        <v>9</v>
      </c>
      <c r="B8" s="221" t="s">
        <v>297</v>
      </c>
      <c r="C8" s="33" t="s">
        <v>811</v>
      </c>
      <c r="D8" s="33" t="s">
        <v>296</v>
      </c>
      <c r="E8" s="33" t="s">
        <v>295</v>
      </c>
      <c r="F8" s="20" t="s">
        <v>584</v>
      </c>
      <c r="G8" s="1"/>
      <c r="H8" s="1"/>
    </row>
    <row r="9" spans="1:8" ht="98.45" customHeight="1">
      <c r="A9" s="213"/>
      <c r="B9" s="221"/>
      <c r="C9" s="254" t="s">
        <v>813</v>
      </c>
      <c r="D9" s="254" t="s">
        <v>814</v>
      </c>
      <c r="E9" s="254" t="s">
        <v>812</v>
      </c>
      <c r="F9" s="20"/>
      <c r="G9" s="1"/>
      <c r="H9" s="1"/>
    </row>
    <row r="10" spans="1:8" ht="124.9" customHeight="1">
      <c r="A10" s="213"/>
      <c r="B10" s="221"/>
      <c r="C10" s="252"/>
      <c r="D10" s="254" t="s">
        <v>815</v>
      </c>
      <c r="E10" s="254" t="s">
        <v>820</v>
      </c>
      <c r="F10" s="20"/>
      <c r="G10" s="1"/>
      <c r="H10" s="1"/>
    </row>
    <row r="11" spans="1:8" ht="114.75">
      <c r="A11" s="216" t="s">
        <v>10</v>
      </c>
      <c r="B11" s="217" t="s">
        <v>205</v>
      </c>
      <c r="C11" s="17" t="s">
        <v>816</v>
      </c>
      <c r="D11" s="17" t="s">
        <v>817</v>
      </c>
      <c r="E11" s="17" t="s">
        <v>377</v>
      </c>
      <c r="F11" s="18" t="s">
        <v>443</v>
      </c>
      <c r="G11" s="1"/>
      <c r="H11" s="1"/>
    </row>
    <row r="12" spans="1:8" ht="89.25">
      <c r="A12" s="216"/>
      <c r="B12" s="217"/>
      <c r="C12" s="252" t="s">
        <v>818</v>
      </c>
      <c r="D12" s="252" t="s">
        <v>819</v>
      </c>
      <c r="E12" s="254" t="s">
        <v>820</v>
      </c>
      <c r="F12" s="17"/>
      <c r="G12" s="1"/>
      <c r="H12" s="1"/>
    </row>
    <row r="13" spans="1:8" ht="102">
      <c r="A13" s="52"/>
      <c r="B13" s="62"/>
      <c r="C13" s="40"/>
      <c r="D13" s="17" t="s">
        <v>378</v>
      </c>
      <c r="E13" s="17" t="s">
        <v>630</v>
      </c>
      <c r="F13" s="18" t="s">
        <v>379</v>
      </c>
      <c r="G13" s="1"/>
      <c r="H13" s="1"/>
    </row>
    <row r="14" spans="1:8" ht="63.75">
      <c r="A14" s="17"/>
      <c r="B14" s="62"/>
      <c r="C14" s="40"/>
      <c r="D14" s="17" t="s">
        <v>380</v>
      </c>
      <c r="E14" s="17" t="s">
        <v>629</v>
      </c>
      <c r="F14" s="18"/>
      <c r="G14" s="1"/>
      <c r="H14" s="1"/>
    </row>
    <row r="15" spans="1:8" ht="63.75">
      <c r="A15" s="216" t="s">
        <v>11</v>
      </c>
      <c r="B15" s="217" t="s">
        <v>181</v>
      </c>
      <c r="C15" s="17" t="s">
        <v>780</v>
      </c>
      <c r="D15" s="17" t="s">
        <v>781</v>
      </c>
      <c r="E15" s="17" t="s">
        <v>628</v>
      </c>
      <c r="F15" s="18"/>
      <c r="G15" s="1"/>
      <c r="H15" s="1"/>
    </row>
    <row r="16" spans="1:8" ht="89.25">
      <c r="A16" s="17"/>
      <c r="B16" s="62"/>
      <c r="C16" s="40"/>
      <c r="D16" s="17" t="s">
        <v>374</v>
      </c>
      <c r="E16" s="17" t="s">
        <v>206</v>
      </c>
      <c r="F16" s="18" t="s">
        <v>444</v>
      </c>
      <c r="G16" s="1"/>
      <c r="H16" s="1"/>
    </row>
    <row r="17" spans="1:8" ht="63.75">
      <c r="A17" s="17"/>
      <c r="B17" s="62"/>
      <c r="C17" s="40"/>
      <c r="D17" s="17" t="s">
        <v>207</v>
      </c>
      <c r="E17" s="17" t="s">
        <v>208</v>
      </c>
      <c r="F17" s="18"/>
      <c r="G17" s="1"/>
      <c r="H17" s="1"/>
    </row>
    <row r="18" spans="1:8" ht="67.150000000000006" customHeight="1">
      <c r="A18" s="17"/>
      <c r="B18" s="62"/>
      <c r="C18" s="252" t="s">
        <v>822</v>
      </c>
      <c r="D18" s="255" t="s">
        <v>821</v>
      </c>
      <c r="E18" s="254" t="s">
        <v>823</v>
      </c>
      <c r="F18" s="18"/>
      <c r="G18" s="1"/>
      <c r="H18" s="1"/>
    </row>
    <row r="19" spans="1:8" ht="217.9" customHeight="1">
      <c r="A19" s="216" t="s">
        <v>13</v>
      </c>
      <c r="B19" s="217" t="s">
        <v>180</v>
      </c>
      <c r="C19" s="17" t="s">
        <v>824</v>
      </c>
      <c r="D19" s="17" t="s">
        <v>298</v>
      </c>
      <c r="E19" s="17" t="s">
        <v>621</v>
      </c>
      <c r="F19" s="18" t="s">
        <v>299</v>
      </c>
      <c r="G19" s="1"/>
      <c r="H19" s="1"/>
    </row>
    <row r="20" spans="1:8" ht="38.25">
      <c r="A20" s="17"/>
      <c r="B20" s="62"/>
      <c r="C20" s="40"/>
      <c r="D20" s="17" t="s">
        <v>48</v>
      </c>
      <c r="E20" s="17" t="s">
        <v>782</v>
      </c>
      <c r="F20" s="18"/>
      <c r="G20" s="1"/>
      <c r="H20" s="1"/>
    </row>
    <row r="21" spans="1:8" ht="89.25">
      <c r="A21" s="216" t="s">
        <v>182</v>
      </c>
      <c r="B21" s="217" t="s">
        <v>300</v>
      </c>
      <c r="C21" s="17" t="s">
        <v>825</v>
      </c>
      <c r="D21" s="17" t="s">
        <v>375</v>
      </c>
      <c r="E21" s="17" t="s">
        <v>301</v>
      </c>
      <c r="F21" s="18"/>
      <c r="G21" s="1"/>
      <c r="H21" s="1"/>
    </row>
    <row r="22" spans="1:8" ht="85.9" customHeight="1">
      <c r="A22" s="216"/>
      <c r="B22" s="217"/>
      <c r="C22" s="252" t="s">
        <v>826</v>
      </c>
      <c r="D22" s="252" t="s">
        <v>827</v>
      </c>
      <c r="E22" s="252" t="s">
        <v>828</v>
      </c>
      <c r="F22" s="18"/>
      <c r="G22" s="1"/>
      <c r="H22" s="1"/>
    </row>
    <row r="23" spans="1:8" ht="213.6" customHeight="1">
      <c r="A23" s="216" t="s">
        <v>12</v>
      </c>
      <c r="B23" s="217" t="s">
        <v>327</v>
      </c>
      <c r="C23" s="17" t="s">
        <v>585</v>
      </c>
      <c r="D23" s="17" t="s">
        <v>586</v>
      </c>
      <c r="E23" s="17" t="s">
        <v>829</v>
      </c>
      <c r="F23" s="18"/>
      <c r="G23" s="1"/>
      <c r="H23" s="1"/>
    </row>
    <row r="24" spans="1:8" ht="63.75">
      <c r="A24" s="52"/>
      <c r="B24" s="62"/>
      <c r="C24" s="17"/>
      <c r="D24" s="17" t="s">
        <v>302</v>
      </c>
      <c r="E24" s="17" t="s">
        <v>587</v>
      </c>
      <c r="F24" s="18"/>
      <c r="G24" s="1"/>
      <c r="H24" s="1"/>
    </row>
    <row r="25" spans="1:8" ht="80.45" customHeight="1">
      <c r="A25" s="17"/>
      <c r="B25" s="52"/>
      <c r="C25" s="40"/>
      <c r="D25" s="17" t="s">
        <v>159</v>
      </c>
      <c r="E25" s="17" t="s">
        <v>588</v>
      </c>
      <c r="F25" s="18" t="s">
        <v>381</v>
      </c>
      <c r="G25" s="1"/>
      <c r="H25" s="1"/>
    </row>
    <row r="26" spans="1:8" ht="66.599999999999994" customHeight="1">
      <c r="A26" s="17"/>
      <c r="B26" s="52"/>
      <c r="C26" s="40"/>
      <c r="D26" s="17" t="s">
        <v>49</v>
      </c>
      <c r="E26" s="17" t="s">
        <v>589</v>
      </c>
      <c r="F26" s="18"/>
      <c r="G26" s="1"/>
      <c r="H26" s="1"/>
    </row>
    <row r="27" spans="1:8" s="35" customFormat="1" ht="15">
      <c r="A27" s="131" t="s">
        <v>332</v>
      </c>
      <c r="B27" s="132"/>
      <c r="C27" s="133"/>
      <c r="D27" s="134"/>
      <c r="E27" s="134"/>
      <c r="F27" s="135"/>
    </row>
    <row r="28" spans="1:8" ht="314.45" customHeight="1">
      <c r="A28" s="228" t="s">
        <v>376</v>
      </c>
      <c r="B28" s="227" t="s">
        <v>741</v>
      </c>
      <c r="C28" s="19" t="s">
        <v>303</v>
      </c>
      <c r="D28" s="19" t="s">
        <v>590</v>
      </c>
      <c r="E28" s="19" t="s">
        <v>622</v>
      </c>
      <c r="F28" s="20" t="s">
        <v>304</v>
      </c>
      <c r="H28" s="1"/>
    </row>
    <row r="29" spans="1:8" ht="15">
      <c r="A29" s="130" t="s">
        <v>369</v>
      </c>
      <c r="B29" s="53"/>
      <c r="C29" s="19"/>
      <c r="D29" s="19"/>
      <c r="E29" s="19"/>
      <c r="F29" s="20"/>
      <c r="H29" s="1"/>
    </row>
    <row r="30" spans="1:8" ht="89.25">
      <c r="A30" s="226" t="s">
        <v>362</v>
      </c>
      <c r="B30" s="227" t="s">
        <v>742</v>
      </c>
      <c r="C30" s="19" t="s">
        <v>51</v>
      </c>
      <c r="D30" s="19" t="s">
        <v>305</v>
      </c>
      <c r="E30" s="19" t="s">
        <v>591</v>
      </c>
      <c r="F30" s="20"/>
      <c r="H30" s="1"/>
    </row>
    <row r="31" spans="1:8" ht="114.75">
      <c r="A31" s="226" t="s">
        <v>362</v>
      </c>
      <c r="B31" s="228" t="s">
        <v>743</v>
      </c>
      <c r="C31" s="19" t="s">
        <v>326</v>
      </c>
      <c r="D31" s="17" t="s">
        <v>592</v>
      </c>
      <c r="E31" s="19" t="s">
        <v>50</v>
      </c>
      <c r="F31" s="20" t="s">
        <v>445</v>
      </c>
      <c r="H31" s="1"/>
    </row>
    <row r="32" spans="1:8" ht="89.25">
      <c r="A32" s="19"/>
      <c r="B32" s="70"/>
      <c r="C32" s="19"/>
      <c r="D32" s="19" t="s">
        <v>593</v>
      </c>
      <c r="E32" s="19" t="s">
        <v>594</v>
      </c>
      <c r="F32" s="20"/>
      <c r="H32" s="1"/>
    </row>
    <row r="33" spans="1:8" ht="200.45" customHeight="1">
      <c r="A33" s="226" t="s">
        <v>362</v>
      </c>
      <c r="B33" s="228" t="s">
        <v>744</v>
      </c>
      <c r="C33" s="19" t="s">
        <v>183</v>
      </c>
      <c r="D33" s="19" t="s">
        <v>595</v>
      </c>
      <c r="E33" s="19" t="s">
        <v>783</v>
      </c>
      <c r="F33" s="20" t="s">
        <v>334</v>
      </c>
      <c r="H33" s="1"/>
    </row>
    <row r="34" spans="1:8">
      <c r="A34" s="19"/>
      <c r="B34" s="53"/>
      <c r="C34" s="19"/>
      <c r="D34" s="19"/>
      <c r="E34" s="19"/>
      <c r="F34" s="20"/>
      <c r="H34" s="1"/>
    </row>
    <row r="35" spans="1:8">
      <c r="H35" s="1"/>
    </row>
    <row r="36" spans="1:8">
      <c r="A36" s="7"/>
      <c r="B36" s="7"/>
      <c r="C36" s="7"/>
      <c r="D36" s="7"/>
      <c r="E36" s="7"/>
      <c r="F36" s="7"/>
      <c r="G36" s="1"/>
      <c r="H36" s="1"/>
    </row>
    <row r="37" spans="1:8">
      <c r="H37" s="1"/>
    </row>
    <row r="38" spans="1:8">
      <c r="H38" s="1"/>
    </row>
    <row r="39" spans="1:8">
      <c r="H39" s="1"/>
    </row>
    <row r="40" spans="1:8">
      <c r="H40" s="1"/>
    </row>
    <row r="41" spans="1:8">
      <c r="H41" s="1"/>
    </row>
  </sheetData>
  <mergeCells count="1">
    <mergeCell ref="A1:F1"/>
  </mergeCells>
  <phoneticPr fontId="14" type="noConversion"/>
  <conditionalFormatting sqref="A16:B18 A20:B22 A15:F15 A19:F19 D16:F17 A7:B7 D7:F7 A8:F8 D20:F21 A23:F28 A32:F32 B33:F33 B29:F31 A34:F34 D13:F14 F9:F10 C11:F11 C12:D12 F12 A9:B14 F18 F22">
    <cfRule type="expression" dxfId="119" priority="48">
      <formula>MOD(ROW(),2)=0</formula>
    </cfRule>
  </conditionalFormatting>
  <conditionalFormatting sqref="C13:C14">
    <cfRule type="expression" dxfId="118" priority="47">
      <formula>MOD(ROW(),2)=0</formula>
    </cfRule>
  </conditionalFormatting>
  <conditionalFormatting sqref="C16">
    <cfRule type="expression" dxfId="117" priority="46">
      <formula>MOD(ROW(),2)=0</formula>
    </cfRule>
  </conditionalFormatting>
  <conditionalFormatting sqref="C17">
    <cfRule type="expression" dxfId="116" priority="45">
      <formula>MOD(ROW(),2)=0</formula>
    </cfRule>
  </conditionalFormatting>
  <conditionalFormatting sqref="C20">
    <cfRule type="expression" dxfId="115" priority="44">
      <formula>MOD(ROW(),2)=0</formula>
    </cfRule>
  </conditionalFormatting>
  <conditionalFormatting sqref="C7">
    <cfRule type="expression" dxfId="114" priority="41">
      <formula>MOD(ROW(),2)=0</formula>
    </cfRule>
  </conditionalFormatting>
  <conditionalFormatting sqref="C21">
    <cfRule type="expression" dxfId="113" priority="37">
      <formula>"JAKOJ(RIVI();2)=0"</formula>
    </cfRule>
    <cfRule type="expression" dxfId="112" priority="38">
      <formula>"JAKOJ(RIVI();2)=0"</formula>
    </cfRule>
    <cfRule type="expression" dxfId="111" priority="39">
      <formula>MOD(ROW(),2)=0</formula>
    </cfRule>
    <cfRule type="expression" dxfId="110" priority="40">
      <formula>MOD(ROW(),2)=0</formula>
    </cfRule>
  </conditionalFormatting>
  <conditionalFormatting sqref="A29">
    <cfRule type="expression" dxfId="109" priority="25">
      <formula>"JAKOJ(RIVI();2)=0"</formula>
    </cfRule>
    <cfRule type="expression" dxfId="108" priority="26">
      <formula>"JAKOJ(RIVI();2)=0"</formula>
    </cfRule>
    <cfRule type="expression" dxfId="107" priority="27">
      <formula>MOD(ROW(),2)=0</formula>
    </cfRule>
    <cfRule type="expression" dxfId="106" priority="28">
      <formula>MOD(ROW(),2)=0</formula>
    </cfRule>
  </conditionalFormatting>
  <conditionalFormatting sqref="C9:E9 C10">
    <cfRule type="expression" dxfId="105" priority="23">
      <formula>MOD(ROW(),2)=0</formula>
    </cfRule>
  </conditionalFormatting>
  <conditionalFormatting sqref="D10:E10">
    <cfRule type="expression" dxfId="104" priority="21">
      <formula>MOD(ROW(),2)=0</formula>
    </cfRule>
  </conditionalFormatting>
  <conditionalFormatting sqref="E12">
    <cfRule type="expression" dxfId="103" priority="19">
      <formula>MOD(ROW(),2)=0</formula>
    </cfRule>
  </conditionalFormatting>
  <conditionalFormatting sqref="D18">
    <cfRule type="expression" dxfId="102" priority="16">
      <formula>MOD(ROW(),2)=0</formula>
    </cfRule>
  </conditionalFormatting>
  <conditionalFormatting sqref="C18">
    <cfRule type="expression" dxfId="101" priority="13">
      <formula>MOD(ROW(),2)=0</formula>
    </cfRule>
  </conditionalFormatting>
  <conditionalFormatting sqref="E18">
    <cfRule type="expression" dxfId="100" priority="11">
      <formula>MOD(ROW(),2)=0</formula>
    </cfRule>
  </conditionalFormatting>
  <conditionalFormatting sqref="D22:E22">
    <cfRule type="expression" dxfId="99" priority="5">
      <formula>MOD(ROW(),2)=0</formula>
    </cfRule>
  </conditionalFormatting>
  <conditionalFormatting sqref="C22">
    <cfRule type="expression" dxfId="98" priority="1">
      <formula>"JAKOJ(RIVI();2)=0"</formula>
    </cfRule>
    <cfRule type="expression" dxfId="97" priority="2">
      <formula>"JAKOJ(RIVI();2)=0"</formula>
    </cfRule>
    <cfRule type="expression" dxfId="96" priority="3">
      <formula>MOD(ROW(),2)=0</formula>
    </cfRule>
    <cfRule type="expression" dxfId="95" priority="4">
      <formula>MOD(ROW(),2)=0</formula>
    </cfRule>
  </conditionalFormatting>
  <dataValidations count="2">
    <dataValidation allowBlank="1" showInputMessage="1" showErrorMessage="1" promptTitle="Relevanttius &amp; suhteell. sovelt." prompt="Relevantit tavoitteet käsitelty, henkilökunnan puuttuminen tekee yksin toimivan toiminnassa osan epärelevanteiksi." sqref="A1" xr:uid="{4BD17FA9-BFCF-4ECE-80A6-0346ACA0770B}"/>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29" xr:uid="{A514BA3F-70B9-4A68-BE6D-1ECEC2769A0A}"/>
  </dataValidations>
  <printOptions horizontalCentered="1"/>
  <pageMargins left="0.31496062992125984" right="0.31496062992125984" top="0.15748031496062992" bottom="0.19685039370078741" header="0.31496062992125984" footer="0.19685039370078741"/>
  <pageSetup paperSize="9" scale="67" fitToHeight="0" orientation="landscape" r:id="rId1"/>
  <ignoredErrors>
    <ignoredError sqref="A7" numberStoredAsText="1"/>
  </ignoredErrors>
  <drawing r:id="rId2"/>
  <pictur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4D16-57DF-42EB-A738-235214F9D798}">
  <sheetPr codeName="Taul11">
    <pageSetUpPr fitToPage="1"/>
  </sheetPr>
  <dimension ref="A1:H28"/>
  <sheetViews>
    <sheetView showGridLines="0" zoomScale="80" zoomScaleNormal="80" workbookViewId="0">
      <pane ySplit="4" topLeftCell="A5" activePane="bottomLeft" state="frozen"/>
      <selection activeCell="E4" sqref="E4"/>
      <selection pane="bottomLeft" activeCell="F5" sqref="F5"/>
    </sheetView>
  </sheetViews>
  <sheetFormatPr defaultColWidth="9.33203125" defaultRowHeight="12.75"/>
  <cols>
    <col min="1" max="1" width="10.83203125" style="3" customWidth="1"/>
    <col min="2" max="2" width="52.83203125" style="3" customWidth="1"/>
    <col min="3" max="3" width="59.33203125" style="3" customWidth="1"/>
    <col min="4" max="5" width="52.83203125" style="3" customWidth="1"/>
    <col min="6" max="6" width="44" style="3" customWidth="1"/>
    <col min="7" max="8" width="37.6640625" style="3" customWidth="1"/>
    <col min="9" max="16384" width="9.33203125" style="1"/>
  </cols>
  <sheetData>
    <row r="1" spans="1:8" s="110" customFormat="1" ht="24.95" customHeight="1">
      <c r="A1" s="279" t="s">
        <v>699</v>
      </c>
      <c r="B1" s="279"/>
      <c r="C1" s="279"/>
      <c r="D1" s="279"/>
      <c r="E1" s="279"/>
      <c r="F1" s="279"/>
    </row>
    <row r="2" spans="1:8" ht="12" customHeight="1">
      <c r="A2" s="3" t="str">
        <f>'Perustiedot ja tavoitteet'!B5</f>
        <v>N.N, _HT-tilintarkastaja</v>
      </c>
      <c r="D2" s="10"/>
      <c r="G2" s="1"/>
      <c r="H2" s="1"/>
    </row>
    <row r="3" spans="1:8" s="4" customFormat="1" ht="12" customHeight="1">
      <c r="A3" s="3"/>
      <c r="B3" s="3"/>
      <c r="C3" s="3"/>
      <c r="D3" s="3"/>
      <c r="E3" s="3"/>
    </row>
    <row r="4" spans="1:8" s="2" customFormat="1" ht="14.25" customHeight="1">
      <c r="A4" s="93" t="s">
        <v>660</v>
      </c>
      <c r="B4" s="93" t="s">
        <v>661</v>
      </c>
      <c r="C4" s="93" t="s">
        <v>258</v>
      </c>
      <c r="D4" s="93" t="s">
        <v>45</v>
      </c>
      <c r="E4" s="93" t="s">
        <v>46</v>
      </c>
      <c r="F4" s="93" t="s">
        <v>47</v>
      </c>
    </row>
    <row r="5" spans="1:8" ht="51" customHeight="1">
      <c r="A5" s="212" t="s">
        <v>259</v>
      </c>
      <c r="B5" s="156" t="s">
        <v>359</v>
      </c>
      <c r="C5" s="155" t="s">
        <v>385</v>
      </c>
      <c r="D5" s="155" t="s">
        <v>358</v>
      </c>
      <c r="E5" s="155" t="s">
        <v>553</v>
      </c>
      <c r="F5" s="24"/>
      <c r="G5" s="1"/>
      <c r="H5" s="1"/>
    </row>
    <row r="6" spans="1:8" ht="6" customHeight="1">
      <c r="A6" s="1"/>
      <c r="B6" s="229"/>
      <c r="C6" s="9"/>
      <c r="D6" s="9"/>
      <c r="E6" s="9"/>
      <c r="G6" s="1"/>
      <c r="H6" s="1"/>
    </row>
    <row r="7" spans="1:8" ht="76.5">
      <c r="A7" s="213" t="s">
        <v>184</v>
      </c>
      <c r="B7" s="221" t="s">
        <v>745</v>
      </c>
      <c r="C7" s="20" t="s">
        <v>309</v>
      </c>
      <c r="D7" s="20"/>
      <c r="E7" s="20"/>
      <c r="F7" s="20"/>
      <c r="G7" s="1"/>
      <c r="H7" s="1"/>
    </row>
    <row r="8" spans="1:8" ht="153">
      <c r="A8" s="231" t="s">
        <v>209</v>
      </c>
      <c r="B8" s="230" t="s">
        <v>746</v>
      </c>
      <c r="C8" s="89" t="s">
        <v>830</v>
      </c>
      <c r="D8" s="89" t="s">
        <v>596</v>
      </c>
      <c r="E8" s="89" t="s">
        <v>604</v>
      </c>
      <c r="F8" s="89"/>
      <c r="G8" s="1"/>
      <c r="H8" s="1"/>
    </row>
    <row r="9" spans="1:8" ht="112.9" customHeight="1">
      <c r="A9" s="215"/>
      <c r="B9" s="254"/>
      <c r="C9" s="254" t="s">
        <v>876</v>
      </c>
      <c r="D9" s="254" t="s">
        <v>831</v>
      </c>
      <c r="E9" s="254" t="s">
        <v>833</v>
      </c>
      <c r="F9" s="34"/>
      <c r="G9" s="1"/>
      <c r="H9" s="1"/>
    </row>
    <row r="10" spans="1:8" ht="177.6" customHeight="1">
      <c r="A10" s="215"/>
      <c r="B10" s="252"/>
      <c r="C10" s="252"/>
      <c r="D10" s="254" t="s">
        <v>832</v>
      </c>
      <c r="E10" s="254" t="s">
        <v>834</v>
      </c>
      <c r="F10" s="20"/>
      <c r="G10" s="1"/>
      <c r="H10" s="1"/>
    </row>
    <row r="11" spans="1:8" ht="211.9" customHeight="1">
      <c r="A11" s="216" t="s">
        <v>210</v>
      </c>
      <c r="B11" s="222" t="s">
        <v>187</v>
      </c>
      <c r="C11" s="254" t="s">
        <v>835</v>
      </c>
      <c r="D11" s="251" t="s">
        <v>836</v>
      </c>
      <c r="E11" s="251" t="s">
        <v>837</v>
      </c>
      <c r="F11" s="254" t="s">
        <v>838</v>
      </c>
      <c r="G11" s="1"/>
      <c r="H11" s="1"/>
    </row>
    <row r="12" spans="1:8" ht="140.25">
      <c r="A12" s="232" t="s">
        <v>211</v>
      </c>
      <c r="B12" s="222" t="s">
        <v>213</v>
      </c>
      <c r="C12" s="252" t="s">
        <v>877</v>
      </c>
      <c r="D12" s="254" t="s">
        <v>878</v>
      </c>
      <c r="E12" s="254" t="s">
        <v>839</v>
      </c>
      <c r="F12" s="18"/>
      <c r="G12" s="1"/>
      <c r="H12" s="1"/>
    </row>
    <row r="13" spans="1:8" ht="115.15" customHeight="1">
      <c r="A13" s="216" t="s">
        <v>16</v>
      </c>
      <c r="B13" s="217" t="s">
        <v>186</v>
      </c>
      <c r="C13" s="252" t="s">
        <v>840</v>
      </c>
      <c r="D13" s="256" t="s">
        <v>841</v>
      </c>
      <c r="E13" s="256" t="s">
        <v>842</v>
      </c>
      <c r="F13" s="18"/>
      <c r="G13" s="1"/>
      <c r="H13" s="1"/>
    </row>
    <row r="14" spans="1:8" ht="63.75">
      <c r="A14" s="216" t="s">
        <v>212</v>
      </c>
      <c r="B14" s="217" t="s">
        <v>185</v>
      </c>
      <c r="C14" s="17" t="s">
        <v>400</v>
      </c>
      <c r="D14" s="17" t="s">
        <v>597</v>
      </c>
      <c r="E14" s="17" t="s">
        <v>598</v>
      </c>
      <c r="F14" s="18"/>
      <c r="G14" s="1"/>
      <c r="H14" s="1"/>
    </row>
    <row r="15" spans="1:8" ht="114.75">
      <c r="A15" s="216" t="s">
        <v>15</v>
      </c>
      <c r="B15" s="217" t="s">
        <v>747</v>
      </c>
      <c r="C15" s="17" t="s">
        <v>255</v>
      </c>
      <c r="D15" s="17" t="s">
        <v>310</v>
      </c>
      <c r="E15" s="17" t="s">
        <v>308</v>
      </c>
      <c r="F15" s="18" t="s">
        <v>784</v>
      </c>
      <c r="G15" s="1"/>
      <c r="H15" s="1"/>
    </row>
    <row r="16" spans="1:8" ht="114.75">
      <c r="A16" s="216" t="s">
        <v>14</v>
      </c>
      <c r="B16" s="217" t="s">
        <v>748</v>
      </c>
      <c r="C16" s="17" t="s">
        <v>311</v>
      </c>
      <c r="D16" s="17" t="s">
        <v>599</v>
      </c>
      <c r="E16" s="17" t="s">
        <v>600</v>
      </c>
      <c r="F16" s="18" t="s">
        <v>601</v>
      </c>
      <c r="G16" s="1"/>
      <c r="H16" s="1"/>
    </row>
    <row r="17" spans="1:8" ht="102">
      <c r="A17" s="216" t="s">
        <v>17</v>
      </c>
      <c r="B17" s="217" t="s">
        <v>749</v>
      </c>
      <c r="C17" s="17" t="s">
        <v>383</v>
      </c>
      <c r="D17" s="17" t="s">
        <v>312</v>
      </c>
      <c r="E17" s="18" t="s">
        <v>602</v>
      </c>
      <c r="F17" s="18"/>
      <c r="G17" s="1"/>
      <c r="H17" s="1"/>
    </row>
    <row r="18" spans="1:8" ht="76.5">
      <c r="A18" s="52"/>
      <c r="B18" s="62"/>
      <c r="C18" s="17"/>
      <c r="D18" s="17" t="s">
        <v>603</v>
      </c>
      <c r="E18" s="17" t="s">
        <v>313</v>
      </c>
      <c r="F18" s="18"/>
      <c r="G18" s="1"/>
      <c r="H18" s="1"/>
    </row>
    <row r="19" spans="1:8" ht="51">
      <c r="A19" s="52"/>
      <c r="B19" s="62"/>
      <c r="C19" s="17"/>
      <c r="D19" s="17" t="s">
        <v>314</v>
      </c>
      <c r="E19" s="17" t="s">
        <v>315</v>
      </c>
      <c r="F19" s="18"/>
      <c r="G19" s="1"/>
      <c r="H19" s="1"/>
    </row>
    <row r="20" spans="1:8" ht="15">
      <c r="A20" s="130" t="s">
        <v>332</v>
      </c>
      <c r="B20" s="27"/>
      <c r="C20" s="17"/>
      <c r="D20" s="17"/>
      <c r="E20" s="17"/>
      <c r="F20" s="18"/>
      <c r="G20" s="1"/>
      <c r="H20" s="1"/>
    </row>
    <row r="21" spans="1:8">
      <c r="A21" s="136"/>
      <c r="B21" s="216" t="s">
        <v>561</v>
      </c>
      <c r="C21" s="17"/>
      <c r="D21" s="17"/>
      <c r="E21" s="27"/>
      <c r="F21" s="18"/>
      <c r="G21" s="1"/>
      <c r="H21" s="1"/>
    </row>
    <row r="22" spans="1:8" ht="15">
      <c r="A22" s="130" t="s">
        <v>373</v>
      </c>
      <c r="B22" s="52"/>
      <c r="C22" s="17"/>
      <c r="D22" s="17"/>
      <c r="E22" s="17"/>
      <c r="F22" s="18"/>
      <c r="G22" s="1"/>
      <c r="H22" s="1"/>
    </row>
    <row r="23" spans="1:8" ht="63.75">
      <c r="A23" s="226" t="s">
        <v>362</v>
      </c>
      <c r="B23" s="233" t="s">
        <v>750</v>
      </c>
      <c r="C23" s="17" t="s">
        <v>401</v>
      </c>
      <c r="D23" s="17"/>
      <c r="E23" s="17"/>
      <c r="F23" s="18"/>
      <c r="H23" s="1"/>
    </row>
    <row r="24" spans="1:8">
      <c r="A24" s="19"/>
      <c r="B24" s="53"/>
      <c r="C24" s="19"/>
      <c r="D24" s="19"/>
      <c r="E24" s="19"/>
      <c r="F24" s="20"/>
      <c r="H24" s="1"/>
    </row>
    <row r="25" spans="1:8">
      <c r="H25" s="1"/>
    </row>
    <row r="26" spans="1:8">
      <c r="B26" s="3" t="s">
        <v>382</v>
      </c>
      <c r="H26" s="1"/>
    </row>
    <row r="27" spans="1:8" ht="204">
      <c r="B27" s="234" t="s">
        <v>751</v>
      </c>
      <c r="H27" s="1"/>
    </row>
    <row r="28" spans="1:8">
      <c r="H28" s="1"/>
    </row>
  </sheetData>
  <mergeCells count="1">
    <mergeCell ref="A1:F1"/>
  </mergeCells>
  <phoneticPr fontId="14" type="noConversion"/>
  <conditionalFormatting sqref="A8:F8 A7:B7 D7:F7 B22:F22 A21 A24:F24 C23:F23 A15:F19 C21:F21 A9:A10 D14:F14 A11:B14 F9:F13">
    <cfRule type="expression" dxfId="94" priority="79">
      <formula>MOD(ROW(),2)=0</formula>
    </cfRule>
    <cfRule type="expression" dxfId="93" priority="80">
      <formula>MOD(ROW(),2)=0</formula>
    </cfRule>
  </conditionalFormatting>
  <conditionalFormatting sqref="C7">
    <cfRule type="expression" dxfId="92" priority="74">
      <formula>MOD(ROW(),2)=0</formula>
    </cfRule>
  </conditionalFormatting>
  <conditionalFormatting sqref="C12">
    <cfRule type="expression" dxfId="91" priority="58">
      <formula>"JAKOJ(RIVI();2)=0"</formula>
    </cfRule>
    <cfRule type="expression" dxfId="90" priority="59">
      <formula>"JAKOJ(RIVI();2)=0"</formula>
    </cfRule>
    <cfRule type="expression" dxfId="89" priority="60">
      <formula>MOD(ROW(),2)=0</formula>
    </cfRule>
    <cfRule type="expression" dxfId="88" priority="61">
      <formula>MOD(ROW(),2)=0</formula>
    </cfRule>
  </conditionalFormatting>
  <conditionalFormatting sqref="C13:C14">
    <cfRule type="expression" dxfId="87" priority="54">
      <formula>"JAKOJ(RIVI();2)=0"</formula>
    </cfRule>
    <cfRule type="expression" dxfId="86" priority="55">
      <formula>"JAKOJ(RIVI();2)=0"</formula>
    </cfRule>
    <cfRule type="expression" dxfId="85" priority="56">
      <formula>MOD(ROW(),2)=0</formula>
    </cfRule>
    <cfRule type="expression" dxfId="84" priority="57">
      <formula>MOD(ROW(),2)=0</formula>
    </cfRule>
  </conditionalFormatting>
  <conditionalFormatting sqref="A20:F20">
    <cfRule type="expression" dxfId="83" priority="53">
      <formula>MOD(ROW(),2)=0</formula>
    </cfRule>
  </conditionalFormatting>
  <conditionalFormatting sqref="A22">
    <cfRule type="expression" dxfId="82" priority="49">
      <formula>"JAKOJ(RIVI();2)=0"</formula>
    </cfRule>
    <cfRule type="expression" dxfId="81" priority="50">
      <formula>"JAKOJ(RIVI();2)=0"</formula>
    </cfRule>
    <cfRule type="expression" dxfId="80" priority="51">
      <formula>MOD(ROW(),2)=0</formula>
    </cfRule>
    <cfRule type="expression" dxfId="79" priority="52">
      <formula>MOD(ROW(),2)=0</formula>
    </cfRule>
  </conditionalFormatting>
  <conditionalFormatting sqref="B21">
    <cfRule type="expression" dxfId="78" priority="45">
      <formula>"JAKOJ(RIVI();2)=0"</formula>
    </cfRule>
    <cfRule type="expression" dxfId="77" priority="46">
      <formula>"JAKOJ(RIVI();2)=0"</formula>
    </cfRule>
    <cfRule type="expression" dxfId="76" priority="47">
      <formula>MOD(ROW(),2)=0</formula>
    </cfRule>
    <cfRule type="expression" dxfId="75" priority="48">
      <formula>MOD(ROW(),2)=0</formula>
    </cfRule>
  </conditionalFormatting>
  <conditionalFormatting sqref="B9:E9 B10:C10">
    <cfRule type="expression" dxfId="74" priority="41">
      <formula>MOD(ROW(),2)=0</formula>
    </cfRule>
    <cfRule type="expression" dxfId="73" priority="42">
      <formula>MOD(ROW(),2)=0</formula>
    </cfRule>
  </conditionalFormatting>
  <conditionalFormatting sqref="D10:E10">
    <cfRule type="expression" dxfId="72" priority="37">
      <formula>MOD(ROW(),2)=0</formula>
    </cfRule>
    <cfRule type="expression" dxfId="71" priority="38">
      <formula>MOD(ROW(),2)=0</formula>
    </cfRule>
  </conditionalFormatting>
  <conditionalFormatting sqref="C11">
    <cfRule type="expression" dxfId="70" priority="33">
      <formula>MOD(ROW(),2)=0</formula>
    </cfRule>
    <cfRule type="expression" dxfId="69" priority="34">
      <formula>MOD(ROW(),2)=0</formula>
    </cfRule>
  </conditionalFormatting>
  <conditionalFormatting sqref="D11">
    <cfRule type="expression" dxfId="68" priority="21">
      <formula>MOD(ROW(),2)=0</formula>
    </cfRule>
    <cfRule type="expression" dxfId="67" priority="22">
      <formula>MOD(ROW(),2)=0</formula>
    </cfRule>
  </conditionalFormatting>
  <conditionalFormatting sqref="E11">
    <cfRule type="expression" dxfId="66" priority="17">
      <formula>"JAKOJ(RIVI();2)=0"</formula>
    </cfRule>
    <cfRule type="expression" dxfId="65" priority="18">
      <formula>"JAKOJ(RIVI();2)=0"</formula>
    </cfRule>
    <cfRule type="expression" dxfId="64" priority="19">
      <formula>MOD(ROW(),2)=0</formula>
    </cfRule>
    <cfRule type="expression" dxfId="63" priority="20">
      <formula>MOD(ROW(),2)=0</formula>
    </cfRule>
  </conditionalFormatting>
  <conditionalFormatting sqref="E11">
    <cfRule type="expression" dxfId="62" priority="13">
      <formula>"JAKOJ(RIVI();2)=0"</formula>
    </cfRule>
    <cfRule type="expression" dxfId="61" priority="14">
      <formula>"JAKOJ(RIVI();2)=0"</formula>
    </cfRule>
    <cfRule type="expression" dxfId="60" priority="15">
      <formula>MOD(ROW(),2)=0</formula>
    </cfRule>
    <cfRule type="expression" dxfId="59" priority="16">
      <formula>MOD(ROW(),2)=0</formula>
    </cfRule>
  </conditionalFormatting>
  <conditionalFormatting sqref="D12">
    <cfRule type="expression" dxfId="58" priority="9">
      <formula>MOD(ROW(),2)=0</formula>
    </cfRule>
    <cfRule type="expression" dxfId="57" priority="10">
      <formula>MOD(ROW(),2)=0</formula>
    </cfRule>
  </conditionalFormatting>
  <conditionalFormatting sqref="E12">
    <cfRule type="expression" dxfId="56" priority="5">
      <formula>MOD(ROW(),2)=0</formula>
    </cfRule>
    <cfRule type="expression" dxfId="55" priority="6">
      <formula>MOD(ROW(),2)=0</formula>
    </cfRule>
  </conditionalFormatting>
  <conditionalFormatting sqref="D13:E13">
    <cfRule type="expression" dxfId="54" priority="1">
      <formula>MOD(ROW(),2)=0</formula>
    </cfRule>
    <cfRule type="expression" dxfId="53" priority="2">
      <formula>MOD(ROW(),2)=0</formula>
    </cfRule>
  </conditionalFormatting>
  <dataValidations count="2">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22" xr:uid="{88C37017-BC21-4F77-B7F1-EE730AB64526}"/>
    <dataValidation allowBlank="1" showErrorMessage="1" sqref="A1:F1" xr:uid="{35B2226E-B6B9-41EB-A600-8D8BC375FC29}"/>
  </dataValidations>
  <printOptions horizontalCentered="1"/>
  <pageMargins left="0.31496062992125984" right="0.31496062992125984" top="0.15748031496062992" bottom="0.19685039370078741" header="0.31496062992125984" footer="0.19685039370078741"/>
  <pageSetup paperSize="9" scale="67" fitToHeight="0" orientation="landscape" r:id="rId1"/>
  <rowBreaks count="1" manualBreakCount="1">
    <brk id="25" max="16383" man="1"/>
  </rowBreaks>
  <ignoredErrors>
    <ignoredError sqref="A7" numberStoredAsText="1"/>
  </ignoredErrors>
  <drawing r:id="rId2"/>
  <pictur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74BB-DA4E-48E3-8054-25DDCEF48687}">
  <sheetPr codeName="Taul12">
    <pageSetUpPr fitToPage="1"/>
  </sheetPr>
  <dimension ref="A1:H27"/>
  <sheetViews>
    <sheetView showGridLines="0" zoomScale="80" zoomScaleNormal="80" workbookViewId="0">
      <pane ySplit="4" topLeftCell="A5" activePane="bottomLeft" state="frozen"/>
      <selection activeCell="E4" sqref="E4"/>
      <selection pane="bottomLeft" activeCell="E5" sqref="E5"/>
    </sheetView>
  </sheetViews>
  <sheetFormatPr defaultColWidth="9.33203125" defaultRowHeight="12.75"/>
  <cols>
    <col min="1" max="1" width="10.83203125" style="3" customWidth="1"/>
    <col min="2" max="3" width="52.83203125" style="3" customWidth="1"/>
    <col min="4" max="4" width="58.1640625" style="3" customWidth="1"/>
    <col min="5" max="5" width="58.6640625" style="3" customWidth="1"/>
    <col min="6" max="6" width="54.5" style="3" customWidth="1"/>
    <col min="7" max="8" width="37.6640625" style="3" customWidth="1"/>
    <col min="9" max="16384" width="9.33203125" style="1"/>
  </cols>
  <sheetData>
    <row r="1" spans="1:8" s="110" customFormat="1" ht="24.95" customHeight="1">
      <c r="A1" s="262" t="s">
        <v>605</v>
      </c>
      <c r="B1" s="262"/>
      <c r="C1" s="262"/>
      <c r="D1" s="262"/>
      <c r="E1" s="262"/>
      <c r="F1" s="262"/>
    </row>
    <row r="2" spans="1:8" ht="12" customHeight="1">
      <c r="A2" s="3" t="str">
        <f>'Perustiedot ja tavoitteet'!B5</f>
        <v>N.N, _HT-tilintarkastaja</v>
      </c>
      <c r="D2" s="25"/>
      <c r="E2" s="41"/>
      <c r="F2" s="41"/>
      <c r="G2" s="1"/>
      <c r="H2" s="1"/>
    </row>
    <row r="3" spans="1:8" s="4" customFormat="1" ht="12" customHeight="1">
      <c r="A3" s="3"/>
      <c r="B3" s="3"/>
      <c r="C3" s="3"/>
      <c r="D3" s="3"/>
      <c r="E3" s="3"/>
    </row>
    <row r="4" spans="1:8" s="2" customFormat="1" ht="14.25" customHeight="1">
      <c r="A4" s="93" t="s">
        <v>660</v>
      </c>
      <c r="B4" s="93" t="s">
        <v>661</v>
      </c>
      <c r="C4" s="93" t="s">
        <v>258</v>
      </c>
      <c r="D4" s="93" t="s">
        <v>45</v>
      </c>
      <c r="E4" s="93" t="s">
        <v>46</v>
      </c>
      <c r="F4" s="93" t="s">
        <v>47</v>
      </c>
    </row>
    <row r="5" spans="1:8" ht="87" customHeight="1">
      <c r="A5" s="212" t="s">
        <v>259</v>
      </c>
      <c r="B5" s="156" t="s">
        <v>359</v>
      </c>
      <c r="C5" s="155" t="s">
        <v>385</v>
      </c>
      <c r="D5" s="155" t="s">
        <v>358</v>
      </c>
      <c r="E5" s="155" t="s">
        <v>553</v>
      </c>
      <c r="F5" s="24"/>
      <c r="G5" s="1"/>
      <c r="H5" s="1"/>
    </row>
    <row r="6" spans="1:8" ht="6" customHeight="1">
      <c r="A6" s="1"/>
      <c r="B6" s="1"/>
      <c r="C6" s="9"/>
      <c r="D6" s="9"/>
      <c r="E6" s="9"/>
      <c r="G6" s="1"/>
      <c r="H6" s="1"/>
    </row>
    <row r="7" spans="1:8" ht="114.75">
      <c r="A7" s="213" t="s">
        <v>188</v>
      </c>
      <c r="B7" s="221" t="s">
        <v>752</v>
      </c>
      <c r="C7" s="20" t="s">
        <v>503</v>
      </c>
      <c r="D7" s="20"/>
      <c r="E7" s="20"/>
      <c r="F7" s="20"/>
      <c r="G7" s="1"/>
      <c r="H7" s="1"/>
    </row>
    <row r="8" spans="1:8" ht="76.5">
      <c r="A8" s="231" t="s">
        <v>190</v>
      </c>
      <c r="B8" s="230" t="s">
        <v>753</v>
      </c>
      <c r="C8" s="89" t="s">
        <v>879</v>
      </c>
      <c r="D8" s="89"/>
      <c r="E8" s="89"/>
      <c r="F8" s="89"/>
      <c r="G8" s="1"/>
      <c r="H8" s="1"/>
    </row>
    <row r="9" spans="1:8" ht="130.9" customHeight="1">
      <c r="A9" s="231"/>
      <c r="B9" s="230"/>
      <c r="C9" s="253" t="s">
        <v>843</v>
      </c>
      <c r="D9" s="256" t="s">
        <v>844</v>
      </c>
      <c r="E9" s="256" t="s">
        <v>845</v>
      </c>
      <c r="F9" s="89"/>
      <c r="G9" s="1"/>
      <c r="H9" s="1"/>
    </row>
    <row r="10" spans="1:8" ht="63.75">
      <c r="A10" s="213" t="s">
        <v>189</v>
      </c>
      <c r="B10" s="221" t="s">
        <v>754</v>
      </c>
      <c r="C10" s="252" t="s">
        <v>880</v>
      </c>
      <c r="D10" s="20"/>
      <c r="E10" s="20"/>
      <c r="F10" s="20"/>
      <c r="G10" s="1"/>
      <c r="H10" s="1"/>
    </row>
    <row r="11" spans="1:8" ht="191.25">
      <c r="A11" s="213" t="s">
        <v>848</v>
      </c>
      <c r="B11" s="221" t="s">
        <v>216</v>
      </c>
      <c r="C11" s="252" t="s">
        <v>881</v>
      </c>
      <c r="D11" s="251" t="s">
        <v>846</v>
      </c>
      <c r="E11" s="252" t="s">
        <v>847</v>
      </c>
      <c r="F11" s="18"/>
      <c r="G11" s="1"/>
      <c r="H11" s="1"/>
    </row>
    <row r="12" spans="1:8" ht="153" customHeight="1">
      <c r="A12" s="213" t="s">
        <v>849</v>
      </c>
      <c r="B12" s="221" t="s">
        <v>850</v>
      </c>
      <c r="C12" s="252" t="s">
        <v>851</v>
      </c>
      <c r="D12" s="252" t="s">
        <v>852</v>
      </c>
      <c r="E12" s="252" t="s">
        <v>854</v>
      </c>
      <c r="F12" s="251" t="s">
        <v>853</v>
      </c>
      <c r="G12" s="1"/>
      <c r="H12" s="1"/>
    </row>
    <row r="13" spans="1:8" ht="140.25">
      <c r="A13" s="213" t="s">
        <v>191</v>
      </c>
      <c r="B13" s="221" t="s">
        <v>755</v>
      </c>
      <c r="C13" s="20" t="s">
        <v>606</v>
      </c>
      <c r="D13" s="20" t="s">
        <v>607</v>
      </c>
      <c r="E13" s="20" t="s">
        <v>316</v>
      </c>
      <c r="F13" s="20"/>
      <c r="G13" s="1"/>
      <c r="H13" s="1"/>
    </row>
    <row r="14" spans="1:8" ht="127.5">
      <c r="A14" s="54"/>
      <c r="B14" s="64"/>
      <c r="C14" s="89"/>
      <c r="D14" s="20" t="s">
        <v>608</v>
      </c>
      <c r="E14" s="17" t="s">
        <v>566</v>
      </c>
      <c r="F14" s="89"/>
      <c r="G14" s="1"/>
      <c r="H14" s="1"/>
    </row>
    <row r="15" spans="1:8" ht="199.15" customHeight="1" thickBot="1">
      <c r="A15" s="213" t="s">
        <v>193</v>
      </c>
      <c r="B15" s="221" t="s">
        <v>501</v>
      </c>
      <c r="C15" s="20" t="s">
        <v>611</v>
      </c>
      <c r="D15" s="20" t="s">
        <v>609</v>
      </c>
      <c r="E15" s="20" t="s">
        <v>502</v>
      </c>
      <c r="F15" s="20" t="s">
        <v>215</v>
      </c>
      <c r="G15" s="1"/>
      <c r="H15" s="1"/>
    </row>
    <row r="16" spans="1:8" ht="242.25">
      <c r="A16" s="54"/>
      <c r="B16" s="64"/>
      <c r="C16" s="20" t="s">
        <v>612</v>
      </c>
      <c r="D16" s="20" t="s">
        <v>610</v>
      </c>
      <c r="E16" s="187" t="s">
        <v>500</v>
      </c>
      <c r="F16" s="186"/>
      <c r="G16" s="1"/>
      <c r="H16" s="1"/>
    </row>
    <row r="17" spans="1:8" ht="15">
      <c r="A17" s="130" t="s">
        <v>332</v>
      </c>
      <c r="B17" s="27"/>
      <c r="C17" s="17"/>
      <c r="D17" s="17"/>
      <c r="E17" s="17"/>
      <c r="F17" s="18"/>
      <c r="G17" s="1"/>
      <c r="H17" s="1"/>
    </row>
    <row r="18" spans="1:8" ht="178.5">
      <c r="A18" s="216" t="s">
        <v>144</v>
      </c>
      <c r="B18" s="217" t="s">
        <v>756</v>
      </c>
      <c r="C18" s="17" t="s">
        <v>335</v>
      </c>
      <c r="D18" s="17" t="s">
        <v>336</v>
      </c>
      <c r="E18" s="17" t="s">
        <v>613</v>
      </c>
      <c r="F18" s="18" t="s">
        <v>317</v>
      </c>
      <c r="G18" s="1"/>
      <c r="H18" s="1"/>
    </row>
    <row r="19" spans="1:8" ht="89.25">
      <c r="A19" s="17"/>
      <c r="B19" s="27"/>
      <c r="C19" s="40"/>
      <c r="D19" s="17"/>
      <c r="E19" s="17" t="s">
        <v>337</v>
      </c>
      <c r="F19" s="18"/>
      <c r="G19" s="1"/>
      <c r="H19" s="1"/>
    </row>
    <row r="20" spans="1:8" ht="147" customHeight="1">
      <c r="A20" s="17"/>
      <c r="B20" s="27"/>
      <c r="C20" s="40"/>
      <c r="D20" s="17"/>
      <c r="E20" s="17" t="s">
        <v>338</v>
      </c>
      <c r="F20" s="18" t="s">
        <v>160</v>
      </c>
      <c r="G20" s="1"/>
      <c r="H20" s="1"/>
    </row>
    <row r="21" spans="1:8" ht="165.75">
      <c r="A21" s="17" t="s">
        <v>224</v>
      </c>
      <c r="B21" s="217" t="s">
        <v>757</v>
      </c>
      <c r="C21" s="17" t="s">
        <v>402</v>
      </c>
      <c r="D21" s="17"/>
      <c r="E21" s="17" t="s">
        <v>318</v>
      </c>
      <c r="F21" s="18"/>
      <c r="G21" s="1"/>
      <c r="H21" s="1"/>
    </row>
    <row r="22" spans="1:8" ht="15">
      <c r="A22" s="130" t="s">
        <v>373</v>
      </c>
      <c r="B22" s="52"/>
      <c r="C22" s="17"/>
      <c r="D22" s="17"/>
      <c r="E22" s="17"/>
      <c r="F22" s="18"/>
      <c r="G22" s="1"/>
      <c r="H22" s="1"/>
    </row>
    <row r="23" spans="1:8" ht="102">
      <c r="A23" s="225" t="s">
        <v>362</v>
      </c>
      <c r="B23" s="224" t="s">
        <v>758</v>
      </c>
      <c r="C23" s="17" t="s">
        <v>367</v>
      </c>
      <c r="D23" s="17" t="s">
        <v>614</v>
      </c>
      <c r="E23" s="17" t="s">
        <v>615</v>
      </c>
      <c r="F23" s="18" t="s">
        <v>446</v>
      </c>
      <c r="G23" s="1"/>
      <c r="H23" s="1"/>
    </row>
    <row r="24" spans="1:8" ht="114.75">
      <c r="A24" s="226" t="s">
        <v>362</v>
      </c>
      <c r="B24" s="233" t="s">
        <v>759</v>
      </c>
      <c r="C24" s="252" t="s">
        <v>855</v>
      </c>
      <c r="D24" s="252" t="s">
        <v>882</v>
      </c>
      <c r="E24" s="252" t="s">
        <v>883</v>
      </c>
      <c r="F24" s="18"/>
      <c r="G24" s="1"/>
      <c r="H24" s="1"/>
    </row>
    <row r="25" spans="1:8" ht="63.75">
      <c r="A25" s="226" t="s">
        <v>498</v>
      </c>
      <c r="B25" s="228" t="s">
        <v>499</v>
      </c>
      <c r="C25" s="19" t="s">
        <v>497</v>
      </c>
      <c r="D25" s="19" t="s">
        <v>397</v>
      </c>
      <c r="E25" s="19" t="s">
        <v>398</v>
      </c>
      <c r="F25" s="20" t="s">
        <v>399</v>
      </c>
      <c r="G25" s="1"/>
      <c r="H25" s="1"/>
    </row>
    <row r="26" spans="1:8">
      <c r="H26" s="1"/>
    </row>
    <row r="27" spans="1:8" ht="204.75" customHeight="1">
      <c r="B27" s="6" t="s">
        <v>363</v>
      </c>
      <c r="E27" s="275"/>
      <c r="F27" s="275"/>
    </row>
  </sheetData>
  <mergeCells count="2">
    <mergeCell ref="E27:F27"/>
    <mergeCell ref="A1:F1"/>
  </mergeCells>
  <phoneticPr fontId="14" type="noConversion"/>
  <conditionalFormatting sqref="A8:F8 A7:B7 D7:F7 D10:F10 A13:F13 A15:F15 A14:D14 F14 A17:F21 F9 F11 A9:B12 C24:F25">
    <cfRule type="expression" dxfId="52" priority="72">
      <formula>MOD(ROW(),2)=0</formula>
    </cfRule>
  </conditionalFormatting>
  <conditionalFormatting sqref="C7">
    <cfRule type="expression" dxfId="51" priority="67">
      <formula>MOD(ROW(),2)=0</formula>
    </cfRule>
  </conditionalFormatting>
  <conditionalFormatting sqref="C10">
    <cfRule type="expression" dxfId="50" priority="59">
      <formula>"JAKOJ(RIVI();2)=0"</formula>
    </cfRule>
    <cfRule type="expression" dxfId="49" priority="60">
      <formula>"JAKOJ(RIVI();2)=0"</formula>
    </cfRule>
    <cfRule type="expression" dxfId="48" priority="61">
      <formula>MOD(ROW(),2)=0</formula>
    </cfRule>
    <cfRule type="expression" dxfId="47" priority="62">
      <formula>MOD(ROW(),2)=0</formula>
    </cfRule>
  </conditionalFormatting>
  <conditionalFormatting sqref="B22:F22 C23:F23">
    <cfRule type="expression" dxfId="46" priority="57">
      <formula>MOD(ROW(),2)=0</formula>
    </cfRule>
    <cfRule type="expression" dxfId="45" priority="58">
      <formula>MOD(ROW(),2)=0</formula>
    </cfRule>
  </conditionalFormatting>
  <conditionalFormatting sqref="A23:B23">
    <cfRule type="expression" dxfId="44" priority="56">
      <formula>MOD(ROW(),2)=0</formula>
    </cfRule>
  </conditionalFormatting>
  <conditionalFormatting sqref="A22">
    <cfRule type="expression" dxfId="43" priority="48">
      <formula>"JAKOJ(RIVI();2)=0"</formula>
    </cfRule>
    <cfRule type="expression" dxfId="42" priority="49">
      <formula>"JAKOJ(RIVI();2)=0"</formula>
    </cfRule>
    <cfRule type="expression" dxfId="41" priority="50">
      <formula>MOD(ROW(),2)=0</formula>
    </cfRule>
    <cfRule type="expression" dxfId="40" priority="51">
      <formula>MOD(ROW(),2)=0</formula>
    </cfRule>
  </conditionalFormatting>
  <conditionalFormatting sqref="A16:F16">
    <cfRule type="expression" dxfId="39" priority="47">
      <formula>MOD(ROW(),2)=0</formula>
    </cfRule>
  </conditionalFormatting>
  <conditionalFormatting sqref="B25">
    <cfRule type="expression" dxfId="38" priority="46">
      <formula>MOD(ROW(),2)=0</formula>
    </cfRule>
  </conditionalFormatting>
  <conditionalFormatting sqref="E14">
    <cfRule type="expression" dxfId="37" priority="43">
      <formula>MOD(ROW(),2)=0</formula>
    </cfRule>
  </conditionalFormatting>
  <conditionalFormatting sqref="C9:E9">
    <cfRule type="expression" dxfId="36" priority="39">
      <formula>MOD(ROW(),2)=0</formula>
    </cfRule>
  </conditionalFormatting>
  <conditionalFormatting sqref="D11">
    <cfRule type="expression" dxfId="35" priority="29">
      <formula>MOD(ROW(),2)=0</formula>
    </cfRule>
  </conditionalFormatting>
  <conditionalFormatting sqref="C11">
    <cfRule type="expression" dxfId="34" priority="25">
      <formula>"JAKOJ(RIVI();2)=0"</formula>
    </cfRule>
    <cfRule type="expression" dxfId="33" priority="26">
      <formula>"JAKOJ(RIVI();2)=0"</formula>
    </cfRule>
    <cfRule type="expression" dxfId="32" priority="27">
      <formula>MOD(ROW(),2)=0</formula>
    </cfRule>
    <cfRule type="expression" dxfId="31" priority="28">
      <formula>MOD(ROW(),2)=0</formula>
    </cfRule>
  </conditionalFormatting>
  <conditionalFormatting sqref="E11">
    <cfRule type="expression" dxfId="30" priority="21">
      <formula>"JAKOJ(RIVI();2)=0"</formula>
    </cfRule>
    <cfRule type="expression" dxfId="29" priority="22">
      <formula>"JAKOJ(RIVI();2)=0"</formula>
    </cfRule>
    <cfRule type="expression" dxfId="28" priority="23">
      <formula>MOD(ROW(),2)=0</formula>
    </cfRule>
    <cfRule type="expression" dxfId="27" priority="24">
      <formula>MOD(ROW(),2)=0</formula>
    </cfRule>
  </conditionalFormatting>
  <conditionalFormatting sqref="F12">
    <cfRule type="expression" dxfId="26" priority="11">
      <formula>MOD(ROW(),2)=0</formula>
    </cfRule>
  </conditionalFormatting>
  <conditionalFormatting sqref="C12">
    <cfRule type="expression" dxfId="25" priority="7">
      <formula>"JAKOJ(RIVI();2)=0"</formula>
    </cfRule>
    <cfRule type="expression" dxfId="24" priority="8">
      <formula>"JAKOJ(RIVI();2)=0"</formula>
    </cfRule>
    <cfRule type="expression" dxfId="23" priority="9">
      <formula>MOD(ROW(),2)=0</formula>
    </cfRule>
    <cfRule type="expression" dxfId="22" priority="10">
      <formula>MOD(ROW(),2)=0</formula>
    </cfRule>
  </conditionalFormatting>
  <conditionalFormatting sqref="D12:E12">
    <cfRule type="expression" dxfId="21" priority="3">
      <formula>"JAKOJ(RIVI();2)=0"</formula>
    </cfRule>
    <cfRule type="expression" dxfId="20" priority="4">
      <formula>"JAKOJ(RIVI();2)=0"</formula>
    </cfRule>
    <cfRule type="expression" dxfId="19" priority="5">
      <formula>MOD(ROW(),2)=0</formula>
    </cfRule>
    <cfRule type="expression" dxfId="18" priority="6">
      <formula>MOD(ROW(),2)=0</formula>
    </cfRule>
  </conditionalFormatting>
  <dataValidations count="2">
    <dataValidation allowBlank="1" showInputMessage="1" showErrorMessage="1" promptTitle="Relevanttius &amp; suhteell. sovelt." prompt="&quot;Viestiminen/tiedottaminen/tietojen antaminen*_x000a__x000a_Relevantti siltä osin kun liittyvät ulkoisille osapuolille (sisäistä ei ole) toimitettavan, kommunikoitavan ja LHJ:tä koskevan informaation osalta. _x000a__x000a_Kohdassa käsitellään myös valituksia ja väitteitä 34 (c)." sqref="A2:F2" xr:uid="{0F52BAF0-DBCB-4946-9E63-B8ED213D2A7C}"/>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22" xr:uid="{5AB6C516-946C-41F8-A38D-865316BC3638}"/>
  </dataValidations>
  <printOptions horizontalCentered="1"/>
  <pageMargins left="0.31496062992125984" right="0.31496062992125984" top="0.15748031496062992" bottom="0.19685039370078741" header="0.31496062992125984" footer="0.19685039370078741"/>
  <pageSetup paperSize="9" scale="67" fitToHeight="0" orientation="landscape" r:id="rId1"/>
  <ignoredErrors>
    <ignoredError sqref="A7" numberStoredAsText="1"/>
  </ignoredErrors>
  <drawing r:id="rId2"/>
  <pictur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1EACF-A1E9-4DFB-BC7E-BE193131CD50}">
  <sheetPr codeName="Taul13">
    <pageSetUpPr fitToPage="1"/>
  </sheetPr>
  <dimension ref="A1:H31"/>
  <sheetViews>
    <sheetView showGridLines="0" zoomScale="80" zoomScaleNormal="80" workbookViewId="0">
      <pane ySplit="4" topLeftCell="A5" activePane="bottomLeft" state="frozen"/>
      <selection activeCell="E4" sqref="E4"/>
      <selection pane="bottomLeft" activeCell="C25" sqref="C25"/>
    </sheetView>
  </sheetViews>
  <sheetFormatPr defaultColWidth="9.33203125" defaultRowHeight="12.75"/>
  <cols>
    <col min="1" max="1" width="10.83203125" style="3" customWidth="1"/>
    <col min="2" max="3" width="52.83203125" style="3" customWidth="1"/>
    <col min="4" max="4" width="55.1640625" style="3" customWidth="1"/>
    <col min="5" max="5" width="73.5" style="3" customWidth="1"/>
    <col min="6" max="6" width="46.83203125" style="3" customWidth="1"/>
    <col min="7" max="8" width="37.6640625" style="3" customWidth="1"/>
    <col min="9" max="16384" width="9.33203125" style="1"/>
  </cols>
  <sheetData>
    <row r="1" spans="1:8" s="110" customFormat="1" ht="24.95" customHeight="1">
      <c r="A1" s="262" t="s">
        <v>269</v>
      </c>
      <c r="B1" s="262"/>
      <c r="C1" s="262"/>
      <c r="D1" s="262"/>
      <c r="E1" s="262"/>
      <c r="F1" s="262"/>
      <c r="G1" s="113"/>
    </row>
    <row r="2" spans="1:8" ht="12" customHeight="1">
      <c r="A2" s="3" t="str">
        <f>'Perustiedot ja tavoitteet'!B5</f>
        <v>N.N, _HT-tilintarkastaja</v>
      </c>
      <c r="C2" s="6"/>
      <c r="D2" s="25"/>
      <c r="E2" s="6"/>
      <c r="F2" s="6"/>
      <c r="G2" s="1"/>
      <c r="H2" s="1"/>
    </row>
    <row r="3" spans="1:8" s="4" customFormat="1" ht="12" customHeight="1">
      <c r="C3" s="116"/>
      <c r="D3" s="3"/>
      <c r="E3" s="3"/>
    </row>
    <row r="4" spans="1:8" s="2" customFormat="1" ht="32.450000000000003" customHeight="1">
      <c r="A4" s="93" t="s">
        <v>660</v>
      </c>
      <c r="B4" s="93" t="s">
        <v>661</v>
      </c>
      <c r="C4" s="93" t="s">
        <v>217</v>
      </c>
      <c r="D4" s="93" t="s">
        <v>466</v>
      </c>
      <c r="E4" s="93" t="s">
        <v>243</v>
      </c>
      <c r="F4" s="93" t="s">
        <v>32</v>
      </c>
      <c r="G4" s="1"/>
    </row>
    <row r="5" spans="1:8" ht="8.1" customHeight="1">
      <c r="A5" s="1"/>
      <c r="B5" s="1"/>
      <c r="C5" s="9"/>
      <c r="D5" s="9"/>
      <c r="E5" s="9"/>
      <c r="G5" s="1"/>
      <c r="H5" s="1"/>
    </row>
    <row r="6" spans="1:8" ht="178.5">
      <c r="A6" s="233" t="s">
        <v>468</v>
      </c>
      <c r="B6" s="211" t="s">
        <v>760</v>
      </c>
      <c r="C6" s="57" t="s">
        <v>616</v>
      </c>
      <c r="D6" s="57" t="s">
        <v>624</v>
      </c>
      <c r="E6" s="194" t="s">
        <v>682</v>
      </c>
      <c r="F6" s="194" t="s">
        <v>470</v>
      </c>
      <c r="G6" s="1"/>
      <c r="H6" s="1"/>
    </row>
    <row r="7" spans="1:8" ht="51">
      <c r="A7" s="24"/>
      <c r="B7" s="67"/>
      <c r="C7" s="58"/>
      <c r="D7" s="59" t="s">
        <v>625</v>
      </c>
      <c r="E7" s="59" t="s">
        <v>626</v>
      </c>
      <c r="F7" s="59" t="s">
        <v>465</v>
      </c>
      <c r="G7" s="1"/>
      <c r="H7" s="1"/>
    </row>
    <row r="8" spans="1:8" ht="102">
      <c r="A8" s="235" t="s">
        <v>467</v>
      </c>
      <c r="B8" s="67"/>
      <c r="C8" s="58"/>
      <c r="D8" s="59" t="s">
        <v>627</v>
      </c>
      <c r="E8" s="59" t="s">
        <v>469</v>
      </c>
      <c r="F8" s="59"/>
      <c r="G8" s="1"/>
      <c r="H8" s="1"/>
    </row>
    <row r="9" spans="1:8" ht="153">
      <c r="A9" s="65"/>
      <c r="B9" s="66"/>
      <c r="C9" s="59"/>
      <c r="D9" s="59" t="s">
        <v>617</v>
      </c>
      <c r="E9" s="59" t="s">
        <v>618</v>
      </c>
      <c r="F9" s="59" t="s">
        <v>631</v>
      </c>
      <c r="G9" s="1"/>
      <c r="H9" s="1"/>
    </row>
    <row r="10" spans="1:8" ht="23.45" customHeight="1">
      <c r="A10" s="183"/>
      <c r="B10" s="66"/>
      <c r="C10" s="60"/>
      <c r="D10" s="60"/>
      <c r="E10" s="60"/>
      <c r="F10" s="60"/>
      <c r="G10" s="1"/>
      <c r="H10" s="1"/>
    </row>
    <row r="11" spans="1:8" ht="216.75">
      <c r="A11" s="236">
        <v>37</v>
      </c>
      <c r="B11" s="211" t="s">
        <v>761</v>
      </c>
      <c r="C11" s="60" t="s">
        <v>619</v>
      </c>
      <c r="D11" s="60" t="s">
        <v>680</v>
      </c>
      <c r="E11" s="60" t="s">
        <v>623</v>
      </c>
      <c r="F11" s="60" t="s">
        <v>681</v>
      </c>
      <c r="G11" s="1"/>
      <c r="H11" s="1"/>
    </row>
    <row r="12" spans="1:8" ht="178.5">
      <c r="A12" s="235" t="s">
        <v>192</v>
      </c>
      <c r="B12" s="211" t="s">
        <v>762</v>
      </c>
      <c r="C12" s="60" t="s">
        <v>620</v>
      </c>
      <c r="D12" s="60" t="s">
        <v>700</v>
      </c>
      <c r="E12" s="60"/>
      <c r="F12" s="60" t="s">
        <v>222</v>
      </c>
      <c r="G12" s="1"/>
      <c r="H12" s="1"/>
    </row>
    <row r="13" spans="1:8" ht="191.25">
      <c r="A13" s="233" t="s">
        <v>471</v>
      </c>
      <c r="B13" s="211" t="s">
        <v>763</v>
      </c>
      <c r="C13" s="71" t="s">
        <v>632</v>
      </c>
      <c r="D13" s="60" t="s">
        <v>633</v>
      </c>
      <c r="E13" s="60"/>
      <c r="F13" s="60"/>
      <c r="H13" s="1"/>
    </row>
    <row r="14" spans="1:8" ht="25.5">
      <c r="A14" s="56"/>
      <c r="B14" s="237" t="s">
        <v>764</v>
      </c>
      <c r="C14" s="71"/>
      <c r="D14" s="71"/>
      <c r="E14" s="71"/>
      <c r="F14" s="71"/>
      <c r="H14" s="1"/>
    </row>
    <row r="15" spans="1:8" ht="178.5">
      <c r="A15" s="233">
        <v>40</v>
      </c>
      <c r="B15" s="211" t="s">
        <v>765</v>
      </c>
      <c r="C15" s="71" t="s">
        <v>662</v>
      </c>
      <c r="D15" s="88" t="s">
        <v>663</v>
      </c>
      <c r="E15" s="71" t="s">
        <v>634</v>
      </c>
      <c r="F15" s="88" t="s">
        <v>403</v>
      </c>
      <c r="H15" s="1"/>
    </row>
    <row r="16" spans="1:8" ht="223.15" customHeight="1">
      <c r="A16" s="56"/>
      <c r="B16" s="66"/>
      <c r="C16" s="71"/>
      <c r="D16" s="34" t="s">
        <v>636</v>
      </c>
      <c r="E16" s="34" t="s">
        <v>635</v>
      </c>
      <c r="F16" s="34" t="s">
        <v>472</v>
      </c>
      <c r="H16" s="1"/>
    </row>
    <row r="17" spans="1:8" ht="178.5">
      <c r="A17" s="233">
        <v>41</v>
      </c>
      <c r="B17" s="211" t="s">
        <v>766</v>
      </c>
      <c r="C17" s="71" t="s">
        <v>638</v>
      </c>
      <c r="D17" s="71" t="s">
        <v>637</v>
      </c>
      <c r="E17" s="71" t="s">
        <v>481</v>
      </c>
      <c r="F17" s="71" t="s">
        <v>639</v>
      </c>
      <c r="H17" s="1"/>
    </row>
    <row r="18" spans="1:8">
      <c r="A18" s="56"/>
      <c r="B18" s="238" t="s">
        <v>404</v>
      </c>
      <c r="C18" s="71"/>
      <c r="D18" s="71"/>
      <c r="E18" s="71"/>
      <c r="F18" s="71"/>
      <c r="H18" s="1"/>
    </row>
    <row r="19" spans="1:8" ht="127.5">
      <c r="A19" s="233">
        <v>42</v>
      </c>
      <c r="B19" s="211" t="s">
        <v>218</v>
      </c>
      <c r="C19" s="71" t="s">
        <v>482</v>
      </c>
      <c r="D19" s="71" t="s">
        <v>640</v>
      </c>
      <c r="F19" s="71"/>
      <c r="H19" s="1"/>
    </row>
    <row r="20" spans="1:8" ht="89.25">
      <c r="A20" s="56"/>
      <c r="B20" s="66"/>
      <c r="C20" s="71"/>
      <c r="D20" s="71" t="s">
        <v>641</v>
      </c>
      <c r="E20" s="71" t="s">
        <v>473</v>
      </c>
      <c r="F20" s="71"/>
      <c r="H20" s="1"/>
    </row>
    <row r="21" spans="1:8" ht="165.75">
      <c r="A21" s="233">
        <v>45</v>
      </c>
      <c r="B21" s="211" t="s">
        <v>767</v>
      </c>
      <c r="C21" s="71" t="s">
        <v>474</v>
      </c>
      <c r="D21" s="34" t="s">
        <v>642</v>
      </c>
      <c r="E21" s="34" t="s">
        <v>475</v>
      </c>
      <c r="F21" s="71"/>
      <c r="H21" s="1"/>
    </row>
    <row r="22" spans="1:8" ht="51">
      <c r="A22" s="56"/>
      <c r="B22" s="66"/>
      <c r="C22" s="71" t="s">
        <v>643</v>
      </c>
      <c r="D22" s="71" t="s">
        <v>644</v>
      </c>
      <c r="E22" s="71"/>
      <c r="F22" s="71"/>
      <c r="H22" s="1"/>
    </row>
    <row r="23" spans="1:8">
      <c r="A23" s="56"/>
      <c r="B23" s="241" t="s">
        <v>476</v>
      </c>
      <c r="C23" s="71"/>
      <c r="D23" s="71"/>
      <c r="E23" s="71"/>
      <c r="F23" s="71"/>
      <c r="H23" s="1"/>
    </row>
    <row r="24" spans="1:8" ht="165.75">
      <c r="A24" s="240" t="s">
        <v>477</v>
      </c>
      <c r="B24" s="239" t="s">
        <v>478</v>
      </c>
      <c r="C24" s="17" t="s">
        <v>645</v>
      </c>
      <c r="D24" s="17" t="s">
        <v>646</v>
      </c>
      <c r="E24" s="71" t="s">
        <v>480</v>
      </c>
      <c r="F24" s="71"/>
      <c r="H24" s="1"/>
    </row>
    <row r="25" spans="1:8" ht="12" customHeight="1">
      <c r="A25" s="24"/>
      <c r="B25" s="67"/>
      <c r="C25" s="24"/>
      <c r="D25" s="24"/>
      <c r="E25" s="24"/>
      <c r="F25" s="24"/>
      <c r="H25" s="1"/>
    </row>
    <row r="26" spans="1:8" ht="12" customHeight="1">
      <c r="H26" s="1"/>
    </row>
    <row r="27" spans="1:8">
      <c r="A27" s="25"/>
      <c r="B27" s="25"/>
      <c r="C27" s="25"/>
      <c r="D27" s="50"/>
      <c r="E27" s="50"/>
      <c r="H27" s="1"/>
    </row>
    <row r="28" spans="1:8" ht="15.75">
      <c r="C28" s="82"/>
      <c r="D28" s="82"/>
      <c r="H28" s="1"/>
    </row>
    <row r="29" spans="1:8" ht="15">
      <c r="B29"/>
      <c r="C29" s="26"/>
      <c r="H29" s="1"/>
    </row>
    <row r="30" spans="1:8">
      <c r="A30" s="185" t="s">
        <v>412</v>
      </c>
      <c r="H30" s="1"/>
    </row>
    <row r="31" spans="1:8">
      <c r="H31" s="1"/>
    </row>
  </sheetData>
  <mergeCells count="1">
    <mergeCell ref="A1:F1"/>
  </mergeCells>
  <conditionalFormatting sqref="E24:F24 A23 C23:F23 A6:F18 F19 A19:D19 A25:F25 A20:F22">
    <cfRule type="expression" dxfId="17" priority="6">
      <formula>MOD(ROW(),2)=0</formula>
    </cfRule>
  </conditionalFormatting>
  <conditionalFormatting sqref="C24:D24">
    <cfRule type="expression" dxfId="16" priority="3">
      <formula>MOD(ROW(),2)=0</formula>
    </cfRule>
  </conditionalFormatting>
  <conditionalFormatting sqref="A24:B24">
    <cfRule type="expression" dxfId="15" priority="2">
      <formula>MOD(ROW(),2)=0</formula>
    </cfRule>
  </conditionalFormatting>
  <conditionalFormatting sqref="B23">
    <cfRule type="expression" dxfId="14" priority="1">
      <formula>MOD(ROW(),2)=0</formula>
    </cfRule>
  </conditionalFormatting>
  <dataValidations count="1">
    <dataValidation allowBlank="1" showInputMessage="1" showErrorMessage="1" promptTitle="Relevanttius ja skaalautuvuus" prompt="Käytännössä on kyse_x000a_• oman työn arvioinnista sekä_x000a_• oman laadunhallintajärjestelmän toimivuuden arvioinnista_x000a_ mahdollisia korjaamistoimia varten._x000a__x000a_Korjaamistoimenpiteet kohdistuvat ensi sijassa_x000a_• työn alla olevaan toimeksiantoon,_x000a_• järjestelmään_x000a_" sqref="A1:F1" xr:uid="{003D8E48-BBBF-402B-A21D-8215D0BD636D}"/>
  </dataValidations>
  <hyperlinks>
    <hyperlink ref="A30" location="'Seur&amp;korj.pros.'!A5" display="Palaa alkuun" xr:uid="{98BA39A5-2B46-4015-98C8-AFAC17ACF787}"/>
  </hyperlinks>
  <printOptions horizontalCentered="1"/>
  <pageMargins left="0.31496062992125984" right="0.31496062992125984" top="0.15748031496062992" bottom="0.19685039370078741" header="0.31496062992125984" footer="0.19685039370078741"/>
  <pageSetup paperSize="9" scale="67" fitToHeight="0" orientation="landscape" r:id="rId1"/>
  <drawing r:id="rId2"/>
  <picture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44CB4-F332-42A4-8AAA-641314BD5758}">
  <sheetPr codeName="Taul14">
    <tabColor rgb="FFD6CCD6"/>
    <pageSetUpPr fitToPage="1"/>
  </sheetPr>
  <dimension ref="A1:H20"/>
  <sheetViews>
    <sheetView showGridLines="0" zoomScale="80" zoomScaleNormal="80" workbookViewId="0">
      <pane ySplit="4" topLeftCell="A5" activePane="bottomLeft" state="frozen"/>
      <selection activeCell="E4" sqref="E4"/>
      <selection pane="bottomLeft" activeCell="F7" sqref="F7"/>
    </sheetView>
  </sheetViews>
  <sheetFormatPr defaultColWidth="9.33203125" defaultRowHeight="12.75"/>
  <cols>
    <col min="1" max="1" width="10.83203125" style="3" customWidth="1"/>
    <col min="2" max="2" width="56.5" style="3" customWidth="1"/>
    <col min="3" max="3" width="52.83203125" style="3" customWidth="1"/>
    <col min="4" max="4" width="50.83203125" style="3" customWidth="1"/>
    <col min="5" max="5" width="56.1640625" style="3" customWidth="1"/>
    <col min="6" max="6" width="53.5" style="3" customWidth="1"/>
    <col min="7" max="8" width="37.6640625" style="3" customWidth="1"/>
    <col min="9" max="16384" width="9.33203125" style="1"/>
  </cols>
  <sheetData>
    <row r="1" spans="1:8" s="110" customFormat="1" ht="24.95" customHeight="1">
      <c r="A1" s="167" t="s">
        <v>261</v>
      </c>
      <c r="B1" s="167"/>
      <c r="C1" s="167"/>
      <c r="D1" s="167"/>
      <c r="E1" s="167" t="s">
        <v>653</v>
      </c>
      <c r="F1" s="167"/>
      <c r="G1" s="113"/>
    </row>
    <row r="2" spans="1:8" ht="12" customHeight="1">
      <c r="A2" s="3" t="str">
        <f>'Perustiedot ja tavoitteet'!B5</f>
        <v>N.N, _HT-tilintarkastaja</v>
      </c>
      <c r="D2" s="25"/>
      <c r="E2" s="275"/>
      <c r="F2" s="275"/>
      <c r="G2" s="1"/>
      <c r="H2" s="1"/>
    </row>
    <row r="3" spans="1:8" s="2" customFormat="1" ht="12" customHeight="1">
      <c r="A3" s="4"/>
      <c r="B3" s="4"/>
      <c r="C3" s="3"/>
      <c r="G3" s="1"/>
    </row>
    <row r="4" spans="1:8" ht="27.6" customHeight="1">
      <c r="A4" s="93" t="s">
        <v>660</v>
      </c>
      <c r="B4" s="93" t="s">
        <v>196</v>
      </c>
      <c r="C4" s="93" t="s">
        <v>217</v>
      </c>
      <c r="D4" s="93" t="s">
        <v>223</v>
      </c>
      <c r="E4" s="93" t="s">
        <v>243</v>
      </c>
      <c r="F4" s="93" t="s">
        <v>450</v>
      </c>
      <c r="G4" s="1"/>
      <c r="H4" s="1"/>
    </row>
    <row r="5" spans="1:8" ht="8.1" customHeight="1" thickBot="1">
      <c r="A5" s="8"/>
      <c r="B5" s="8"/>
      <c r="C5" s="5"/>
      <c r="D5" s="9"/>
      <c r="E5" s="9"/>
      <c r="G5" s="1"/>
      <c r="H5" s="1"/>
    </row>
    <row r="6" spans="1:8" ht="128.25" thickBot="1">
      <c r="A6" s="242" t="s">
        <v>220</v>
      </c>
      <c r="B6" s="243" t="s">
        <v>768</v>
      </c>
      <c r="C6" s="22" t="s">
        <v>483</v>
      </c>
      <c r="D6" s="20"/>
      <c r="E6" s="192" t="s">
        <v>683</v>
      </c>
      <c r="F6" s="20" t="s">
        <v>684</v>
      </c>
      <c r="G6" s="1"/>
      <c r="H6" s="1"/>
    </row>
    <row r="7" spans="1:8" ht="57.75" customHeight="1">
      <c r="A7" s="242" t="s">
        <v>219</v>
      </c>
      <c r="B7" s="243" t="s">
        <v>256</v>
      </c>
      <c r="C7" s="22" t="s">
        <v>485</v>
      </c>
      <c r="D7" s="20"/>
      <c r="E7" s="20" t="s">
        <v>484</v>
      </c>
      <c r="F7" s="20"/>
      <c r="G7" s="1"/>
      <c r="H7" s="1"/>
    </row>
    <row r="8" spans="1:8" ht="178.5">
      <c r="A8" s="233" t="s">
        <v>194</v>
      </c>
      <c r="B8" s="211" t="s">
        <v>195</v>
      </c>
      <c r="C8" s="20" t="s">
        <v>647</v>
      </c>
      <c r="D8" s="20" t="s">
        <v>648</v>
      </c>
      <c r="E8" s="20" t="s">
        <v>649</v>
      </c>
      <c r="F8" s="20"/>
      <c r="G8" s="1"/>
      <c r="H8" s="1"/>
    </row>
    <row r="9" spans="1:8" ht="262.5" customHeight="1">
      <c r="A9" s="233">
        <v>54</v>
      </c>
      <c r="B9" s="211" t="s">
        <v>221</v>
      </c>
      <c r="C9" s="20" t="s">
        <v>650</v>
      </c>
      <c r="D9" s="20" t="s">
        <v>496</v>
      </c>
      <c r="E9" s="18" t="s">
        <v>701</v>
      </c>
      <c r="F9" s="18" t="s">
        <v>486</v>
      </c>
      <c r="G9" s="1"/>
      <c r="H9" s="1"/>
    </row>
    <row r="10" spans="1:8" ht="178.5">
      <c r="A10" s="240">
        <v>55</v>
      </c>
      <c r="B10" s="239" t="s">
        <v>769</v>
      </c>
      <c r="C10" s="17" t="s">
        <v>651</v>
      </c>
      <c r="D10" s="17" t="s">
        <v>652</v>
      </c>
      <c r="E10" s="17" t="s">
        <v>488</v>
      </c>
      <c r="F10" s="18" t="s">
        <v>225</v>
      </c>
      <c r="G10" s="1"/>
      <c r="H10" s="1"/>
    </row>
    <row r="11" spans="1:8" ht="102">
      <c r="A11" s="240">
        <v>56</v>
      </c>
      <c r="B11" s="239" t="s">
        <v>770</v>
      </c>
      <c r="C11" s="27" t="s">
        <v>487</v>
      </c>
      <c r="D11" s="17"/>
      <c r="E11" s="17"/>
      <c r="F11" s="18"/>
      <c r="G11" s="1"/>
      <c r="H11" s="1"/>
    </row>
    <row r="12" spans="1:8">
      <c r="A12" s="55"/>
      <c r="B12" s="241" t="s">
        <v>230</v>
      </c>
      <c r="C12" s="17"/>
      <c r="D12" s="17"/>
      <c r="E12" s="17"/>
      <c r="F12" s="18"/>
      <c r="G12" s="1"/>
      <c r="H12" s="1"/>
    </row>
    <row r="13" spans="1:8" ht="87" customHeight="1">
      <c r="A13" s="240" t="s">
        <v>231</v>
      </c>
      <c r="B13" s="239" t="s">
        <v>226</v>
      </c>
      <c r="C13" s="17" t="s">
        <v>654</v>
      </c>
      <c r="D13" s="17" t="s">
        <v>703</v>
      </c>
      <c r="E13" s="17" t="s">
        <v>702</v>
      </c>
      <c r="F13" s="18" t="s">
        <v>704</v>
      </c>
      <c r="G13" s="1"/>
      <c r="H13" s="1"/>
    </row>
    <row r="14" spans="1:8">
      <c r="A14" s="55"/>
      <c r="B14" s="68"/>
      <c r="C14" s="17"/>
      <c r="D14" s="17"/>
      <c r="E14" s="17"/>
      <c r="F14" s="18"/>
      <c r="G14" s="1"/>
      <c r="H14" s="1"/>
    </row>
    <row r="15" spans="1:8">
      <c r="A15" s="73"/>
      <c r="B15" s="74"/>
      <c r="C15" s="19"/>
      <c r="D15" s="19"/>
      <c r="E15" s="19"/>
      <c r="F15" s="20"/>
      <c r="G15" s="1"/>
      <c r="H15" s="1"/>
    </row>
    <row r="16" spans="1:8">
      <c r="H16" s="1"/>
    </row>
    <row r="17" spans="3:8">
      <c r="C17" s="72"/>
      <c r="H17" s="1"/>
    </row>
    <row r="18" spans="3:8">
      <c r="C18" s="72"/>
      <c r="H18" s="1"/>
    </row>
    <row r="19" spans="3:8">
      <c r="C19" s="72"/>
      <c r="H19" s="1"/>
    </row>
    <row r="20" spans="3:8">
      <c r="H20" s="1"/>
    </row>
  </sheetData>
  <mergeCells count="1">
    <mergeCell ref="E2:F2"/>
  </mergeCells>
  <conditionalFormatting sqref="A14:F15 C13:F13 A6:F12">
    <cfRule type="expression" dxfId="13" priority="4">
      <formula>MOD(ROW(),2)=0</formula>
    </cfRule>
  </conditionalFormatting>
  <conditionalFormatting sqref="A13:B13">
    <cfRule type="expression" dxfId="12" priority="1">
      <formula>MOD(ROW(),2)=0</formula>
    </cfRule>
  </conditionalFormatting>
  <dataValidations count="1">
    <dataValidation allowBlank="1" showInputMessage="1" showErrorMessage="1" promptTitle="Relevanttius " prompt="Osa-alue on relevantti. Yksin toimiva on ylin vastuu ja tilivelvollisuus LHJ:stä ja hän suorittaa arvioinnin. Arviointi liittyy seuranta- ja korjaamisprosessiin." sqref="A1:F1" xr:uid="{FA2674BC-3CCB-46FF-A482-79F8FEFE98A2}"/>
  </dataValidations>
  <printOptions horizontalCentered="1"/>
  <pageMargins left="0.31496062992125984" right="0.31496062992125984" top="0.15748031496062992" bottom="0.19685039370078741" header="0.31496062992125984" footer="0.19685039370078741"/>
  <pageSetup paperSize="9" scale="67" fitToHeight="0" orientation="landscape" r:id="rId1"/>
  <drawing r:id="rId2"/>
  <legacyDrawing r:id="rId3"/>
  <picture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031F1-5D66-4FA4-AC25-7B99FEEAAB92}">
  <sheetPr codeName="Taul15">
    <tabColor rgb="FFD6CCD6"/>
    <pageSetUpPr fitToPage="1"/>
  </sheetPr>
  <dimension ref="A1:H18"/>
  <sheetViews>
    <sheetView showGridLines="0" zoomScale="80" zoomScaleNormal="80" workbookViewId="0">
      <pane ySplit="4" topLeftCell="A5" activePane="bottomLeft" state="frozen"/>
      <selection activeCell="E4" sqref="E4"/>
      <selection pane="bottomLeft" activeCell="A11" sqref="A11"/>
    </sheetView>
  </sheetViews>
  <sheetFormatPr defaultColWidth="9.33203125" defaultRowHeight="12.75"/>
  <cols>
    <col min="1" max="1" width="10.83203125" style="3" customWidth="1"/>
    <col min="2" max="2" width="60" style="3" customWidth="1"/>
    <col min="3" max="3" width="52.83203125" style="3" customWidth="1"/>
    <col min="4" max="4" width="61" style="3" customWidth="1"/>
    <col min="5" max="5" width="52.83203125" style="3" customWidth="1"/>
    <col min="6" max="6" width="37.83203125" style="3" customWidth="1"/>
    <col min="7" max="8" width="37.6640625" style="3" customWidth="1"/>
    <col min="9" max="16384" width="9.33203125" style="1"/>
  </cols>
  <sheetData>
    <row r="1" spans="1:8" s="112" customFormat="1" ht="24.95" customHeight="1">
      <c r="A1" s="262" t="s">
        <v>260</v>
      </c>
      <c r="B1" s="262"/>
      <c r="C1" s="262"/>
      <c r="D1" s="262"/>
      <c r="E1" s="262"/>
      <c r="F1" s="262"/>
      <c r="G1" s="111"/>
    </row>
    <row r="2" spans="1:8" ht="12" customHeight="1">
      <c r="A2" s="3" t="str">
        <f>'Perustiedot ja tavoitteet'!B5</f>
        <v>N.N, _HT-tilintarkastaja</v>
      </c>
      <c r="D2" s="10"/>
      <c r="G2" s="1"/>
      <c r="H2" s="1"/>
    </row>
    <row r="3" spans="1:8" ht="12" customHeight="1">
      <c r="G3" s="1"/>
      <c r="H3" s="1"/>
    </row>
    <row r="4" spans="1:8" s="2" customFormat="1" ht="13.5" customHeight="1">
      <c r="A4" s="93" t="s">
        <v>660</v>
      </c>
      <c r="B4" s="93" t="s">
        <v>196</v>
      </c>
      <c r="C4" s="93" t="s">
        <v>217</v>
      </c>
      <c r="D4" s="93" t="s">
        <v>235</v>
      </c>
      <c r="E4" s="93" t="s">
        <v>227</v>
      </c>
      <c r="F4" s="93" t="s">
        <v>32</v>
      </c>
      <c r="G4" s="1"/>
    </row>
    <row r="5" spans="1:8" ht="8.1" customHeight="1">
      <c r="A5" s="1"/>
      <c r="B5" s="1"/>
      <c r="C5" s="9"/>
      <c r="D5" s="9"/>
      <c r="E5" s="9"/>
      <c r="G5" s="1"/>
      <c r="H5" s="1"/>
    </row>
    <row r="6" spans="1:8" ht="216.75">
      <c r="A6" s="233" t="s">
        <v>197</v>
      </c>
      <c r="B6" s="211" t="s">
        <v>405</v>
      </c>
      <c r="C6" s="20" t="s">
        <v>655</v>
      </c>
      <c r="D6" s="20" t="s">
        <v>658</v>
      </c>
      <c r="E6" s="20"/>
      <c r="F6" s="20" t="s">
        <v>659</v>
      </c>
      <c r="G6" s="1"/>
      <c r="H6" s="1"/>
    </row>
    <row r="7" spans="1:8" ht="153">
      <c r="A7" s="240" t="s">
        <v>200</v>
      </c>
      <c r="B7" s="239" t="s">
        <v>234</v>
      </c>
      <c r="C7" s="17" t="s">
        <v>489</v>
      </c>
      <c r="D7" s="20" t="s">
        <v>658</v>
      </c>
      <c r="E7" s="17"/>
      <c r="F7" s="18" t="s">
        <v>657</v>
      </c>
      <c r="G7" s="1"/>
      <c r="H7" s="1"/>
    </row>
    <row r="8" spans="1:8" ht="38.25">
      <c r="A8" s="244" t="s">
        <v>201</v>
      </c>
      <c r="B8" s="239" t="s">
        <v>229</v>
      </c>
      <c r="C8" s="18" t="s">
        <v>228</v>
      </c>
      <c r="D8" s="17"/>
      <c r="E8" s="18"/>
      <c r="F8" s="18"/>
      <c r="G8" s="1"/>
      <c r="H8" s="1"/>
    </row>
    <row r="9" spans="1:8" ht="51">
      <c r="A9" s="244" t="s">
        <v>36</v>
      </c>
      <c r="B9" s="239" t="s">
        <v>226</v>
      </c>
      <c r="C9" s="17" t="s">
        <v>232</v>
      </c>
      <c r="D9" s="27"/>
      <c r="E9" s="17" t="s">
        <v>202</v>
      </c>
      <c r="F9" s="18"/>
      <c r="G9" s="1"/>
      <c r="H9" s="1"/>
    </row>
    <row r="10" spans="1:8" ht="63.75">
      <c r="A10" s="244">
        <v>59</v>
      </c>
      <c r="B10" s="239" t="s">
        <v>198</v>
      </c>
      <c r="C10" s="27" t="s">
        <v>214</v>
      </c>
      <c r="D10" s="27"/>
      <c r="E10" s="17"/>
      <c r="F10" s="18"/>
      <c r="G10" s="1"/>
      <c r="H10" s="1"/>
    </row>
    <row r="11" spans="1:8" ht="76.5">
      <c r="A11" s="244">
        <v>60</v>
      </c>
      <c r="B11" s="239" t="s">
        <v>199</v>
      </c>
      <c r="C11" s="17" t="s">
        <v>233</v>
      </c>
      <c r="D11" s="17" t="s">
        <v>656</v>
      </c>
      <c r="E11" s="17" t="s">
        <v>222</v>
      </c>
      <c r="F11" s="18"/>
      <c r="G11" s="1"/>
      <c r="H11" s="1"/>
    </row>
    <row r="12" spans="1:8">
      <c r="A12" s="23"/>
      <c r="B12" s="23"/>
      <c r="C12" s="28"/>
      <c r="D12" s="23"/>
      <c r="E12" s="23"/>
      <c r="F12" s="24"/>
      <c r="H12" s="1"/>
    </row>
    <row r="13" spans="1:8">
      <c r="H13" s="1"/>
    </row>
    <row r="14" spans="1:8">
      <c r="H14" s="1"/>
    </row>
    <row r="15" spans="1:8">
      <c r="H15" s="1"/>
    </row>
    <row r="16" spans="1:8">
      <c r="H16" s="1"/>
    </row>
    <row r="17" spans="8:8">
      <c r="H17" s="1"/>
    </row>
    <row r="18" spans="8:8">
      <c r="H18" s="1"/>
    </row>
  </sheetData>
  <mergeCells count="1">
    <mergeCell ref="A1:F1"/>
  </mergeCells>
  <conditionalFormatting sqref="A10:B10 D10:F10 A11:F12 A6:F9">
    <cfRule type="expression" dxfId="11" priority="5">
      <formula>MOD(ROW(),2)=0</formula>
    </cfRule>
  </conditionalFormatting>
  <conditionalFormatting sqref="C10">
    <cfRule type="expression" dxfId="10" priority="1">
      <formula>"JAKOJ(RIVI();2)=0"</formula>
    </cfRule>
    <cfRule type="expression" dxfId="9" priority="2">
      <formula>"JAKOJ(RIVI();2)=0"</formula>
    </cfRule>
    <cfRule type="expression" dxfId="8" priority="3">
      <formula>MOD(ROW(),2)=0</formula>
    </cfRule>
    <cfRule type="expression" dxfId="7" priority="4">
      <formula>MOD(ROW(),2)=0</formula>
    </cfRule>
  </conditionalFormatting>
  <dataValidations count="1">
    <dataValidation allowBlank="1" showInputMessage="1" showErrorMessage="1" promptTitle="Relevanttius &amp; suhteell. sovelt." prompt="Osa-alue relevantti. Dokumentointivaatimukset voidaan kuvata tässä tai ao. osa-alueen kohdalla, johon liittyvät." sqref="A1:F1" xr:uid="{6A7990DB-5D77-49F7-ADB0-653270BC6105}"/>
  </dataValidations>
  <printOptions horizontalCentered="1"/>
  <pageMargins left="0.31496062992125984" right="0.31496062992125984" top="0.15748031496062992" bottom="0.19685039370078741" header="0.31496062992125984" footer="0.19685039370078741"/>
  <pageSetup paperSize="9" scale="67" fitToHeight="0" orientation="landscape" r:id="rId1"/>
  <legacyDrawing r:id="rId2"/>
  <pictur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AEEDA-49B3-45FE-BE54-07A2423971D3}">
  <sheetPr>
    <tabColor rgb="FFFFC000"/>
    <pageSetUpPr fitToPage="1"/>
  </sheetPr>
  <dimension ref="A1:E40"/>
  <sheetViews>
    <sheetView showGridLines="0" zoomScale="90" zoomScaleNormal="90" workbookViewId="0">
      <pane ySplit="4" topLeftCell="A5" activePane="bottomLeft" state="frozen"/>
      <selection activeCell="E4" sqref="E4"/>
      <selection pane="bottomLeft" activeCell="B3" sqref="B3"/>
    </sheetView>
  </sheetViews>
  <sheetFormatPr defaultColWidth="16.83203125" defaultRowHeight="12.75"/>
  <cols>
    <col min="1" max="1" width="13.1640625" style="145" customWidth="1"/>
    <col min="2" max="2" width="56.33203125" style="145" customWidth="1"/>
    <col min="3" max="4" width="49" style="145" customWidth="1"/>
    <col min="5" max="5" width="97.1640625" style="145" customWidth="1"/>
    <col min="6" max="16384" width="16.83203125" style="145"/>
  </cols>
  <sheetData>
    <row r="1" spans="1:5" s="200" customFormat="1" ht="24.95" customHeight="1">
      <c r="A1" s="262" t="s">
        <v>324</v>
      </c>
      <c r="B1" s="262"/>
      <c r="C1" s="262"/>
      <c r="D1" s="262"/>
      <c r="E1" s="262"/>
    </row>
    <row r="2" spans="1:5" s="201" customFormat="1" ht="16.5" customHeight="1">
      <c r="A2" s="263" t="str">
        <f>'Perustiedot ja tavoitteet'!B5</f>
        <v>N.N, _HT-tilintarkastaja</v>
      </c>
      <c r="B2" s="263"/>
    </row>
    <row r="3" spans="1:5">
      <c r="A3" s="43"/>
      <c r="B3" s="43"/>
    </row>
    <row r="4" spans="1:5" s="37" customFormat="1" ht="14.25" customHeight="1">
      <c r="A4" s="93" t="s">
        <v>136</v>
      </c>
      <c r="B4" s="93" t="s">
        <v>135</v>
      </c>
      <c r="C4" s="93" t="s">
        <v>416</v>
      </c>
      <c r="D4" s="93" t="s">
        <v>417</v>
      </c>
      <c r="E4" s="93" t="s">
        <v>418</v>
      </c>
    </row>
    <row r="5" spans="1:5" s="144" customFormat="1" ht="22.15" customHeight="1">
      <c r="A5" s="42" t="s">
        <v>322</v>
      </c>
      <c r="B5" s="43" t="s">
        <v>115</v>
      </c>
      <c r="C5" s="43" t="s">
        <v>134</v>
      </c>
      <c r="D5" s="43" t="s">
        <v>98</v>
      </c>
      <c r="E5" s="43" t="s">
        <v>685</v>
      </c>
    </row>
    <row r="6" spans="1:5">
      <c r="A6" s="42" t="s">
        <v>74</v>
      </c>
      <c r="B6" s="145" t="s">
        <v>146</v>
      </c>
      <c r="C6" s="43" t="s">
        <v>147</v>
      </c>
      <c r="D6" s="202" t="s">
        <v>279</v>
      </c>
    </row>
    <row r="7" spans="1:5">
      <c r="A7" s="42" t="s">
        <v>145</v>
      </c>
      <c r="B7" s="43" t="s">
        <v>148</v>
      </c>
      <c r="C7" s="43" t="s">
        <v>150</v>
      </c>
      <c r="D7" s="43" t="s">
        <v>149</v>
      </c>
    </row>
    <row r="8" spans="1:5">
      <c r="A8" s="42"/>
      <c r="B8" s="43"/>
      <c r="C8" s="43"/>
      <c r="D8" s="43"/>
    </row>
    <row r="9" spans="1:5" ht="44.45" customHeight="1">
      <c r="A9" s="42" t="s">
        <v>67</v>
      </c>
      <c r="B9" s="43" t="s">
        <v>104</v>
      </c>
      <c r="C9" s="43" t="s">
        <v>124</v>
      </c>
      <c r="D9" s="43" t="s">
        <v>85</v>
      </c>
      <c r="E9" s="143" t="s">
        <v>357</v>
      </c>
    </row>
    <row r="10" spans="1:5">
      <c r="A10" s="42"/>
      <c r="B10" s="43"/>
      <c r="C10" s="43"/>
      <c r="D10" s="43"/>
      <c r="E10" s="43"/>
    </row>
    <row r="11" spans="1:5" ht="25.5">
      <c r="A11" s="42" t="s">
        <v>70</v>
      </c>
      <c r="B11" s="43" t="s">
        <v>106</v>
      </c>
      <c r="C11" s="43" t="s">
        <v>127</v>
      </c>
      <c r="D11" s="43" t="s">
        <v>88</v>
      </c>
      <c r="E11" s="143" t="s">
        <v>329</v>
      </c>
    </row>
    <row r="12" spans="1:5" ht="25.5">
      <c r="A12" s="42" t="s">
        <v>71</v>
      </c>
      <c r="B12" s="43" t="s">
        <v>107</v>
      </c>
      <c r="C12" s="43" t="s">
        <v>128</v>
      </c>
      <c r="D12" s="43" t="s">
        <v>89</v>
      </c>
      <c r="E12" s="143" t="s">
        <v>339</v>
      </c>
    </row>
    <row r="13" spans="1:5">
      <c r="A13" s="42" t="s">
        <v>72</v>
      </c>
      <c r="B13" s="43" t="s">
        <v>116</v>
      </c>
      <c r="C13" s="43" t="s">
        <v>133</v>
      </c>
      <c r="D13" s="43" t="s">
        <v>97</v>
      </c>
      <c r="E13" s="143" t="s">
        <v>328</v>
      </c>
    </row>
    <row r="14" spans="1:5" ht="25.5">
      <c r="A14" s="42" t="s">
        <v>61</v>
      </c>
      <c r="B14" s="43" t="s">
        <v>100</v>
      </c>
      <c r="C14" s="43" t="s">
        <v>118</v>
      </c>
      <c r="D14" s="43" t="s">
        <v>99</v>
      </c>
      <c r="E14" s="143" t="s">
        <v>686</v>
      </c>
    </row>
    <row r="15" spans="1:5">
      <c r="A15" s="42" t="s">
        <v>64</v>
      </c>
      <c r="B15" s="43" t="s">
        <v>26</v>
      </c>
      <c r="C15" s="43" t="s">
        <v>121</v>
      </c>
      <c r="D15" s="43" t="s">
        <v>82</v>
      </c>
      <c r="E15" s="143" t="s">
        <v>687</v>
      </c>
    </row>
    <row r="16" spans="1:5" ht="25.5">
      <c r="A16" s="42" t="s">
        <v>78</v>
      </c>
      <c r="B16" s="43" t="s">
        <v>114</v>
      </c>
      <c r="C16" s="43" t="s">
        <v>132</v>
      </c>
      <c r="D16" s="43" t="s">
        <v>96</v>
      </c>
      <c r="E16" s="143" t="s">
        <v>675</v>
      </c>
    </row>
    <row r="17" spans="1:5" ht="24.6" customHeight="1">
      <c r="A17" s="42" t="s">
        <v>62</v>
      </c>
      <c r="B17" s="43" t="s">
        <v>138</v>
      </c>
      <c r="C17" s="43" t="s">
        <v>119</v>
      </c>
      <c r="D17" s="43" t="s">
        <v>80</v>
      </c>
      <c r="E17" s="43" t="s">
        <v>688</v>
      </c>
    </row>
    <row r="18" spans="1:5" ht="23.45" customHeight="1">
      <c r="A18" s="42" t="s">
        <v>63</v>
      </c>
      <c r="B18" s="43" t="s">
        <v>101</v>
      </c>
      <c r="C18" s="43" t="s">
        <v>120</v>
      </c>
      <c r="D18" s="43" t="s">
        <v>81</v>
      </c>
      <c r="E18" s="43" t="s">
        <v>321</v>
      </c>
    </row>
    <row r="19" spans="1:5" ht="23.45" customHeight="1">
      <c r="A19" s="42" t="s">
        <v>140</v>
      </c>
      <c r="B19" s="43" t="s">
        <v>142</v>
      </c>
      <c r="C19" s="43" t="s">
        <v>141</v>
      </c>
      <c r="D19" s="43" t="s">
        <v>139</v>
      </c>
      <c r="E19" s="145" t="s">
        <v>689</v>
      </c>
    </row>
    <row r="20" spans="1:5" ht="22.15" customHeight="1">
      <c r="A20" s="42" t="s">
        <v>65</v>
      </c>
      <c r="B20" s="43" t="s">
        <v>102</v>
      </c>
      <c r="C20" s="43" t="s">
        <v>122</v>
      </c>
      <c r="D20" s="43" t="s">
        <v>83</v>
      </c>
      <c r="E20" s="43" t="s">
        <v>690</v>
      </c>
    </row>
    <row r="21" spans="1:5" ht="33.6" customHeight="1">
      <c r="A21" s="42" t="s">
        <v>66</v>
      </c>
      <c r="B21" s="43" t="s">
        <v>103</v>
      </c>
      <c r="C21" s="43" t="s">
        <v>123</v>
      </c>
      <c r="D21" s="43" t="s">
        <v>84</v>
      </c>
      <c r="E21" s="143" t="s">
        <v>691</v>
      </c>
    </row>
    <row r="22" spans="1:5" ht="25.5">
      <c r="A22" s="42" t="s">
        <v>60</v>
      </c>
      <c r="B22" s="43" t="s">
        <v>137</v>
      </c>
      <c r="C22" s="43" t="s">
        <v>117</v>
      </c>
      <c r="D22" s="43" t="s">
        <v>79</v>
      </c>
      <c r="E22" s="143" t="s">
        <v>692</v>
      </c>
    </row>
    <row r="23" spans="1:5" ht="22.15" customHeight="1">
      <c r="A23" s="42" t="s">
        <v>73</v>
      </c>
      <c r="B23" s="43" t="s">
        <v>108</v>
      </c>
      <c r="C23" s="43" t="s">
        <v>130</v>
      </c>
      <c r="D23" s="43" t="s">
        <v>91</v>
      </c>
      <c r="E23" s="143" t="s">
        <v>693</v>
      </c>
    </row>
    <row r="24" spans="1:5" ht="38.25">
      <c r="A24" s="42" t="s">
        <v>72</v>
      </c>
      <c r="B24" s="43" t="s">
        <v>110</v>
      </c>
      <c r="C24" s="43" t="s">
        <v>129</v>
      </c>
      <c r="D24" s="43" t="s">
        <v>90</v>
      </c>
      <c r="E24" s="143" t="s">
        <v>694</v>
      </c>
    </row>
    <row r="25" spans="1:5" ht="25.5">
      <c r="A25" s="42" t="s">
        <v>248</v>
      </c>
      <c r="B25" s="145" t="s">
        <v>695</v>
      </c>
      <c r="C25" s="143" t="s">
        <v>249</v>
      </c>
      <c r="D25" s="145" t="s">
        <v>247</v>
      </c>
      <c r="E25" s="202" t="s">
        <v>323</v>
      </c>
    </row>
    <row r="26" spans="1:5">
      <c r="A26" s="42" t="s">
        <v>74</v>
      </c>
      <c r="B26" s="43" t="s">
        <v>109</v>
      </c>
      <c r="C26" s="43" t="s">
        <v>57</v>
      </c>
      <c r="D26" s="43" t="s">
        <v>92</v>
      </c>
      <c r="E26" s="43"/>
    </row>
    <row r="27" spans="1:5">
      <c r="A27" s="42" t="s">
        <v>75</v>
      </c>
      <c r="B27" s="43" t="s">
        <v>112</v>
      </c>
      <c r="C27" s="43" t="s">
        <v>58</v>
      </c>
      <c r="D27" s="43" t="s">
        <v>93</v>
      </c>
      <c r="E27" s="43"/>
    </row>
    <row r="28" spans="1:5">
      <c r="A28" s="42" t="s">
        <v>75</v>
      </c>
      <c r="B28" s="145" t="s">
        <v>151</v>
      </c>
      <c r="C28" s="43" t="s">
        <v>152</v>
      </c>
      <c r="D28" s="145" t="s">
        <v>153</v>
      </c>
    </row>
    <row r="29" spans="1:5">
      <c r="A29" s="42" t="s">
        <v>77</v>
      </c>
      <c r="B29" s="43" t="s">
        <v>113</v>
      </c>
      <c r="C29" s="43" t="s">
        <v>59</v>
      </c>
      <c r="D29" s="43" t="s">
        <v>95</v>
      </c>
      <c r="E29" s="43"/>
    </row>
    <row r="30" spans="1:5">
      <c r="A30" s="42" t="s">
        <v>76</v>
      </c>
      <c r="B30" s="43" t="s">
        <v>111</v>
      </c>
      <c r="C30" s="43" t="s">
        <v>131</v>
      </c>
      <c r="D30" s="43" t="s">
        <v>94</v>
      </c>
      <c r="E30" s="43" t="s">
        <v>696</v>
      </c>
    </row>
    <row r="31" spans="1:5">
      <c r="A31" s="42"/>
      <c r="B31" s="43"/>
      <c r="C31" s="43"/>
      <c r="D31" s="43"/>
      <c r="E31" s="43"/>
    </row>
    <row r="32" spans="1:5" ht="63.75">
      <c r="A32" s="42" t="s">
        <v>69</v>
      </c>
      <c r="B32" s="43" t="s">
        <v>325</v>
      </c>
      <c r="C32" s="43" t="s">
        <v>126</v>
      </c>
      <c r="D32" s="43" t="s">
        <v>87</v>
      </c>
      <c r="E32" s="143" t="s">
        <v>697</v>
      </c>
    </row>
    <row r="33" spans="1:5">
      <c r="A33" s="42" t="s">
        <v>68</v>
      </c>
      <c r="B33" s="43" t="s">
        <v>105</v>
      </c>
      <c r="C33" s="43" t="s">
        <v>125</v>
      </c>
      <c r="D33" s="43" t="s">
        <v>86</v>
      </c>
      <c r="E33" s="43"/>
    </row>
    <row r="34" spans="1:5">
      <c r="A34" s="42"/>
      <c r="B34" s="43" t="s">
        <v>340</v>
      </c>
      <c r="C34" s="43" t="s">
        <v>342</v>
      </c>
      <c r="D34" s="43" t="s">
        <v>341</v>
      </c>
      <c r="E34" s="43"/>
    </row>
    <row r="35" spans="1:5" ht="43.9" customHeight="1">
      <c r="A35" s="42"/>
      <c r="B35" s="143" t="s">
        <v>407</v>
      </c>
      <c r="C35" s="143" t="s">
        <v>408</v>
      </c>
      <c r="D35" s="143" t="s">
        <v>409</v>
      </c>
      <c r="E35" s="203" t="s">
        <v>410</v>
      </c>
    </row>
    <row r="36" spans="1:5">
      <c r="A36" s="42"/>
      <c r="B36" s="43"/>
      <c r="C36" s="43"/>
      <c r="D36" s="43"/>
      <c r="E36" s="43"/>
    </row>
    <row r="40" spans="1:5">
      <c r="A40" s="204" t="s">
        <v>412</v>
      </c>
    </row>
  </sheetData>
  <mergeCells count="2">
    <mergeCell ref="A1:E1"/>
    <mergeCell ref="A2:B2"/>
  </mergeCells>
  <dataValidations count="3">
    <dataValidation allowBlank="1" showInputMessage="1" showErrorMessage="1" prompt="Tämä tieto tulee automaattisesti Perustieto-välilehdeltä." sqref="A2" xr:uid="{591FB55D-4818-45D2-91BE-6A9EA0FD04EE}"/>
    <dataValidation allowBlank="1" showInputMessage="1" showErrorMessage="1" promptTitle="Laadukas tilintarkastus syntyy.." prompt="Kun_x000a_• noudattaa asianmuk. arvoja, etiikkaa, asenteita_x000a_• on riittävän osaava, taitava ja kokenut,on riitt. aikaa_x000a_• soveltaa tinkimätöntä lain&amp;std.muk prosessia_x000a_• antaa hyödyllisiä/oikea-aik. raportteja_x000a_• on asianmuk. tekemisissä relev. sidosryhmien kanssa." sqref="B25" xr:uid="{330DBE6A-5E5C-4C25-9D87-59776272B89D}"/>
    <dataValidation allowBlank="1" showInputMessage="1" showErrorMessage="1" promptTitle="Keskeisiä termejä" prompt="ISQM sisältää uusia termejä. Yhtenäistä käsittelyä varten LHJ sisältää lyhyen sanasto-osion. Termit on ryhmitelty asiayhteytensä mukaisesti. Täysi luettelo on standardin kappaleessa 16._x000a__x000a_Sanasto on kolmella kielellä: suomi-englanti-ruotsi." sqref="A1:E1" xr:uid="{342AD4A3-2CA5-43E0-AFFB-1401DB7CABFD}"/>
  </dataValidations>
  <hyperlinks>
    <hyperlink ref="A40" location="Sanasto!A5" tooltip="Klikkaa solu" display="Palaa alkuun" xr:uid="{BD3510F2-6CDA-4CE7-9EF5-FCC7AC41655A}"/>
  </hyperlinks>
  <pageMargins left="0.23622047244094491" right="0.23622047244094491" top="0.74803149606299213" bottom="0.74803149606299213" header="0.31496062992125984" footer="0.31496062992125984"/>
  <pageSetup scale="63" fitToHeight="0" orientation="landscape" cellComments="atEnd" errors="dash" r:id="rId1"/>
  <rowBreaks count="1" manualBreakCount="1">
    <brk id="38" max="16383" man="1"/>
  </rowBreak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1985-F47F-40EC-9831-BE992FB7C469}">
  <sheetPr>
    <tabColor rgb="FFFFC000"/>
  </sheetPr>
  <dimension ref="A1:F31"/>
  <sheetViews>
    <sheetView topLeftCell="A21" zoomScale="60" zoomScaleNormal="60" workbookViewId="0">
      <selection activeCell="A22" sqref="A22"/>
    </sheetView>
  </sheetViews>
  <sheetFormatPr defaultRowHeight="15"/>
  <cols>
    <col min="1" max="1" width="38.83203125" style="196" customWidth="1"/>
    <col min="2" max="2" width="213.83203125" style="85" customWidth="1"/>
    <col min="3" max="3" width="47" customWidth="1"/>
  </cols>
  <sheetData>
    <row r="1" spans="1:6" ht="37.5" customHeight="1">
      <c r="A1" s="195"/>
    </row>
    <row r="2" spans="1:6" ht="409.5" customHeight="1">
      <c r="A2" s="195" t="s">
        <v>667</v>
      </c>
    </row>
    <row r="4" spans="1:6" ht="408.95" customHeight="1">
      <c r="A4" s="196" t="s">
        <v>664</v>
      </c>
    </row>
    <row r="6" spans="1:6" ht="409.5" customHeight="1">
      <c r="A6" s="196" t="s">
        <v>668</v>
      </c>
      <c r="F6" s="197"/>
    </row>
    <row r="7" spans="1:6" ht="25.5" customHeight="1"/>
    <row r="8" spans="1:6" ht="408.95" customHeight="1">
      <c r="A8" s="196" t="s">
        <v>670</v>
      </c>
    </row>
    <row r="10" spans="1:6" ht="408.95" customHeight="1">
      <c r="A10" s="196" t="s">
        <v>669</v>
      </c>
    </row>
    <row r="12" spans="1:6" ht="408.95" customHeight="1">
      <c r="A12" s="196" t="s">
        <v>671</v>
      </c>
      <c r="B12"/>
    </row>
    <row r="14" spans="1:6" ht="409.15" customHeight="1">
      <c r="A14" s="196" t="s">
        <v>672</v>
      </c>
    </row>
    <row r="15" spans="1:6" ht="26.25" customHeight="1"/>
    <row r="16" spans="1:6" ht="408.95" customHeight="1">
      <c r="A16" s="196" t="s">
        <v>673</v>
      </c>
    </row>
    <row r="18" spans="1:1" ht="408.95" customHeight="1">
      <c r="A18" s="196" t="s">
        <v>674</v>
      </c>
    </row>
    <row r="19" spans="1:1" ht="15" customHeight="1"/>
    <row r="20" spans="1:1" ht="408.95" customHeight="1">
      <c r="A20" s="196" t="s">
        <v>665</v>
      </c>
    </row>
    <row r="22" spans="1:1" ht="408.95" customHeight="1">
      <c r="A22" s="196" t="s">
        <v>785</v>
      </c>
    </row>
    <row r="24" spans="1:1" ht="408.95" customHeight="1">
      <c r="A24" s="196" t="s">
        <v>666</v>
      </c>
    </row>
    <row r="25" spans="1:1" ht="15" customHeight="1"/>
    <row r="27" spans="1:1" ht="408.95" customHeight="1"/>
    <row r="29" spans="1:1" ht="408.95" customHeight="1"/>
    <row r="31" spans="1:1" ht="408.95"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56282-18C3-474B-9F25-A76B8BB3C0BC}">
  <sheetPr codeName="Taul1">
    <pageSetUpPr fitToPage="1"/>
  </sheetPr>
  <dimension ref="A1:J23"/>
  <sheetViews>
    <sheetView showGridLines="0" zoomScale="90" zoomScaleNormal="90" zoomScalePageLayoutView="120" workbookViewId="0">
      <selection activeCell="I10" sqref="I10"/>
    </sheetView>
  </sheetViews>
  <sheetFormatPr defaultColWidth="9.33203125" defaultRowHeight="12.75"/>
  <cols>
    <col min="1" max="1" width="12" style="3" customWidth="1"/>
    <col min="2" max="2" width="5.5" style="45" customWidth="1"/>
    <col min="3" max="3" width="47.83203125" style="45" customWidth="1"/>
    <col min="4" max="4" width="26" style="1" customWidth="1"/>
    <col min="5" max="5" width="58.5" style="1" customWidth="1"/>
    <col min="6" max="6" width="8.33203125" style="1" customWidth="1"/>
    <col min="7" max="7" width="24.83203125" style="1" customWidth="1"/>
    <col min="8" max="8" width="23.1640625" style="1" customWidth="1"/>
    <col min="9" max="9" width="25.1640625" style="1" customWidth="1"/>
    <col min="10" max="16384" width="9.33203125" style="1"/>
  </cols>
  <sheetData>
    <row r="1" spans="1:10" s="110" customFormat="1" ht="24.95" customHeight="1">
      <c r="A1" s="258" t="s">
        <v>420</v>
      </c>
      <c r="B1" s="258"/>
      <c r="C1" s="258"/>
      <c r="D1" s="258"/>
      <c r="E1" s="109" t="s">
        <v>479</v>
      </c>
      <c r="G1" s="188"/>
    </row>
    <row r="2" spans="1:10" ht="25.5">
      <c r="A2" s="3" t="s">
        <v>319</v>
      </c>
      <c r="B2" s="45" t="str">
        <f>'Perustiedot ja tavoitteet'!B5</f>
        <v>N.N, _HT-tilintarkastaja</v>
      </c>
      <c r="C2" s="163"/>
      <c r="D2" s="166"/>
      <c r="E2" s="184" t="s">
        <v>546</v>
      </c>
    </row>
    <row r="3" spans="1:10" ht="3.75" customHeight="1">
      <c r="A3"/>
      <c r="B3" s="46"/>
      <c r="C3" s="46"/>
      <c r="D3"/>
    </row>
    <row r="4" spans="1:10" ht="22.5" customHeight="1">
      <c r="A4" s="47"/>
      <c r="B4" s="259" t="s">
        <v>280</v>
      </c>
      <c r="C4" s="260"/>
      <c r="D4" s="260"/>
      <c r="E4" s="261"/>
      <c r="G4" s="189"/>
    </row>
    <row r="5" spans="1:10" ht="22.5" customHeight="1">
      <c r="A5" s="47"/>
      <c r="B5" s="76">
        <v>0</v>
      </c>
      <c r="C5" s="77" t="s">
        <v>451</v>
      </c>
      <c r="D5" s="38"/>
      <c r="E5" s="78"/>
      <c r="G5" s="190"/>
      <c r="H5" s="82"/>
    </row>
    <row r="6" spans="1:10" ht="22.5" customHeight="1">
      <c r="A6" s="47"/>
      <c r="B6" s="76">
        <v>1</v>
      </c>
      <c r="C6" s="77" t="s">
        <v>280</v>
      </c>
      <c r="D6" s="38"/>
      <c r="E6" s="78"/>
      <c r="G6" s="190"/>
      <c r="H6" s="82"/>
    </row>
    <row r="7" spans="1:10" ht="22.5" customHeight="1">
      <c r="A7" s="47"/>
      <c r="B7" s="76">
        <v>2</v>
      </c>
      <c r="C7" s="77" t="s">
        <v>676</v>
      </c>
      <c r="D7" s="38"/>
      <c r="E7" s="78"/>
      <c r="G7" s="191"/>
    </row>
    <row r="8" spans="1:10" ht="27.6" customHeight="1">
      <c r="A8" s="47"/>
      <c r="B8" s="76">
        <v>3</v>
      </c>
      <c r="C8" s="77" t="s">
        <v>677</v>
      </c>
      <c r="D8" s="198" t="s">
        <v>678</v>
      </c>
      <c r="E8" s="78" t="s">
        <v>406</v>
      </c>
      <c r="G8" s="190"/>
    </row>
    <row r="9" spans="1:10" ht="25.5" customHeight="1">
      <c r="A9" s="47"/>
      <c r="B9" s="76">
        <v>4</v>
      </c>
      <c r="C9" s="77" t="s">
        <v>271</v>
      </c>
      <c r="D9" s="87"/>
      <c r="E9" s="78" t="s">
        <v>453</v>
      </c>
      <c r="G9" s="191"/>
    </row>
    <row r="10" spans="1:10" ht="25.5" customHeight="1">
      <c r="A10" s="47"/>
      <c r="B10" s="76">
        <v>5</v>
      </c>
      <c r="C10" s="77" t="s">
        <v>236</v>
      </c>
      <c r="D10" s="44" t="s">
        <v>154</v>
      </c>
      <c r="E10" s="78" t="s">
        <v>456</v>
      </c>
      <c r="G10" s="190"/>
    </row>
    <row r="11" spans="1:10" ht="22.5" customHeight="1">
      <c r="A11" s="47"/>
      <c r="B11" s="76">
        <v>6</v>
      </c>
      <c r="C11" s="77" t="s">
        <v>0</v>
      </c>
      <c r="D11" s="44" t="s">
        <v>37</v>
      </c>
      <c r="E11" s="117" t="s">
        <v>454</v>
      </c>
      <c r="G11" s="191"/>
    </row>
    <row r="12" spans="1:10" ht="22.5" customHeight="1">
      <c r="A12" s="47"/>
      <c r="B12" s="76">
        <v>7</v>
      </c>
      <c r="C12" s="77" t="s">
        <v>1</v>
      </c>
      <c r="D12" s="44" t="s">
        <v>38</v>
      </c>
      <c r="E12" s="117" t="s">
        <v>454</v>
      </c>
      <c r="G12" s="190"/>
      <c r="J12" s="49"/>
    </row>
    <row r="13" spans="1:10" ht="25.9" customHeight="1">
      <c r="A13" s="47"/>
      <c r="B13" s="76">
        <v>8</v>
      </c>
      <c r="C13" s="77" t="s">
        <v>7</v>
      </c>
      <c r="D13" s="44" t="s">
        <v>39</v>
      </c>
      <c r="E13" s="117" t="s">
        <v>454</v>
      </c>
      <c r="G13" s="191"/>
    </row>
    <row r="14" spans="1:10" ht="24.75" customHeight="1">
      <c r="A14" s="47"/>
      <c r="B14" s="76">
        <v>9</v>
      </c>
      <c r="C14" s="77" t="s">
        <v>2</v>
      </c>
      <c r="D14" s="44" t="s">
        <v>40</v>
      </c>
      <c r="E14" s="117" t="s">
        <v>454</v>
      </c>
      <c r="G14" s="190"/>
    </row>
    <row r="15" spans="1:10" ht="22.5" customHeight="1">
      <c r="A15" s="47"/>
      <c r="B15" s="76">
        <v>10</v>
      </c>
      <c r="C15" s="77" t="s">
        <v>3</v>
      </c>
      <c r="D15" s="44" t="s">
        <v>41</v>
      </c>
      <c r="E15" s="117" t="s">
        <v>455</v>
      </c>
      <c r="G15" s="191"/>
    </row>
    <row r="16" spans="1:10" ht="22.5" customHeight="1">
      <c r="A16" s="47"/>
      <c r="B16" s="76">
        <v>11</v>
      </c>
      <c r="C16" s="77" t="s">
        <v>4</v>
      </c>
      <c r="D16" s="44" t="s">
        <v>42</v>
      </c>
      <c r="E16" s="117" t="s">
        <v>454</v>
      </c>
      <c r="G16" s="190"/>
    </row>
    <row r="17" spans="1:7" ht="22.5" customHeight="1">
      <c r="A17" s="47"/>
      <c r="B17" s="76">
        <v>12</v>
      </c>
      <c r="C17" s="77" t="s">
        <v>5</v>
      </c>
      <c r="D17" s="44" t="s">
        <v>43</v>
      </c>
      <c r="E17" s="78" t="s">
        <v>456</v>
      </c>
      <c r="G17" s="190"/>
    </row>
    <row r="18" spans="1:7" ht="22.5" customHeight="1">
      <c r="A18" s="47"/>
      <c r="B18" s="76">
        <v>13</v>
      </c>
      <c r="C18" s="77" t="s">
        <v>44</v>
      </c>
      <c r="D18" s="199" t="s">
        <v>457</v>
      </c>
      <c r="E18" s="78" t="s">
        <v>456</v>
      </c>
      <c r="G18" s="190"/>
    </row>
    <row r="19" spans="1:7" ht="22.5" customHeight="1">
      <c r="A19" s="47"/>
      <c r="B19" s="76">
        <v>14</v>
      </c>
      <c r="C19" s="77" t="s">
        <v>35</v>
      </c>
      <c r="D19" s="199" t="s">
        <v>457</v>
      </c>
      <c r="E19" s="78" t="s">
        <v>456</v>
      </c>
      <c r="G19" s="190"/>
    </row>
    <row r="20" spans="1:7" ht="22.5" customHeight="1">
      <c r="A20" s="47"/>
      <c r="B20" s="76">
        <v>15</v>
      </c>
      <c r="C20" s="77" t="s">
        <v>411</v>
      </c>
      <c r="D20" s="38"/>
      <c r="E20" s="78" t="s">
        <v>452</v>
      </c>
      <c r="G20" s="190"/>
    </row>
    <row r="22" spans="1:7">
      <c r="A22" s="182" t="s">
        <v>412</v>
      </c>
    </row>
    <row r="23" spans="1:7">
      <c r="A23" s="165"/>
    </row>
  </sheetData>
  <mergeCells count="2">
    <mergeCell ref="A1:D1"/>
    <mergeCell ref="B4:E4"/>
  </mergeCells>
  <phoneticPr fontId="14" type="noConversion"/>
  <dataValidations count="1">
    <dataValidation allowBlank="1" showInputMessage="1" showErrorMessage="1" promptTitle="Automaattinen täyttö" prompt="Yhteisön nimi tulee joka sivulle Perustiedot-välilehdeltä." sqref="A2" xr:uid="{CC117385-10E0-438F-A15C-1CBA5A0026DB}"/>
  </dataValidations>
  <hyperlinks>
    <hyperlink ref="C10" location="Risk_Assessment" display="Tilintarkastusyhteisön riskienarviointiprosessi" xr:uid="{4F8B582E-F0CF-4152-B8D4-5CAFA98ADB1F}"/>
    <hyperlink ref="C11" location="GOVERNANCE" display="Hallinto ja johtaminen" xr:uid="{DFE96020-F642-43A3-9C4D-E6D983B9560E}"/>
    <hyperlink ref="C12" location="Ethical" display="Relevantit eettiset vaatimukset" xr:uid="{D9CA41D4-8554-4863-8163-DAF243BF85FA}"/>
    <hyperlink ref="C13" location="Acceptance" display="Asiakassuhteiden ja yksittäisten toimeksiantojen hyväksyminen ja jatkaminen" xr:uid="{863C1687-7F6A-4EF0-90D5-AA1027C30B4A}"/>
    <hyperlink ref="C14" location="Engagement" display="Toimeksiannon suorittaminen" xr:uid="{174E246A-EEE9-429E-9872-CDFE66435962}"/>
    <hyperlink ref="C15" location="Resources" display="Resurssit" xr:uid="{DC5AD60D-61AC-471F-9B19-D07C1D711F0F}"/>
    <hyperlink ref="C16" location="Information" display="Informaatio ja kommunikaatio" xr:uid="{0D1BF674-B0EE-444A-BF57-72D21BEB8AC6}"/>
    <hyperlink ref="C17" location="Monitoring" display="Seuranta- ja korjaamisprosessi" xr:uid="{85A35826-3FC0-4FC0-A141-24772664A318}"/>
    <hyperlink ref="C8" location="SOQM_basics" display="Perustiedot: Tilintarkastusyhteisö ja sen laadunhallintajärjestelmä" xr:uid="{51512BEE-1596-4398-A3F2-458EC7ED3999}"/>
    <hyperlink ref="C5" location="Kansi" display="Kansi" xr:uid="{7AD96275-452C-47B4-8BCB-B9AAB880B665}"/>
    <hyperlink ref="C19" location="Dokumentation" display="Laadunhallintajärjestelmän dokumentointi" xr:uid="{236E3738-3ED8-4C56-BABA-2307BBE56F57}"/>
    <hyperlink ref="C18" location="Järj.arviointi!Evaluation" display="Laadunhallintajärjestelmän arvioiminen" xr:uid="{86C871DA-321B-44BA-BE19-34BC383867E4}"/>
    <hyperlink ref="C9" location="Understanding" display="Käsityskartoitus" xr:uid="{9DD9034A-9B43-4CA6-B6AE-2122173C5604}"/>
    <hyperlink ref="A22" location="Index!B1" display="Palaa alkuun" xr:uid="{BE3E1775-F6BD-4861-B429-7AEB141E7A50}"/>
    <hyperlink ref="C7" location="Kuvaus" display="Kuvaus laadunhallintajärjestelmän laadinnasta" xr:uid="{193B3C1C-3C79-4C14-A3F9-950D478AAAD7}"/>
    <hyperlink ref="C6" location="Index" display="Sisällysluettelo ja liitteet (tämä välilehti)" xr:uid="{7832283A-38EA-49A2-ABC3-F1AB44565378}"/>
    <hyperlink ref="C20" location="Sanasto!Definitions" display="Laadunhallintajärjestelmän keskeiset termit" xr:uid="{F3FE809B-C89F-44D0-BDA5-E34E7A33C007}"/>
  </hyperlinks>
  <printOptions horizontalCentered="1"/>
  <pageMargins left="0.31496062992125984" right="0.31496062992125984" top="0.15748031496062992" bottom="0.19685039370078741" header="0.31496062992125984" footer="0.19685039370078741"/>
  <pageSetup paperSize="9" scale="76" fitToHeight="0" orientation="landscape" cellComments="atEnd" r:id="rId1"/>
  <ignoredErrors>
    <ignoredError sqref="D10:D15 D16:D17" numberStoredAsText="1"/>
  </ignoredErrors>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50E3-0AA0-4CC2-9739-3294638627C2}">
  <sheetPr>
    <tabColor rgb="FFD6CCD6"/>
    <pageSetUpPr fitToPage="1"/>
  </sheetPr>
  <dimension ref="A1:B21"/>
  <sheetViews>
    <sheetView showGridLines="0" zoomScale="90" zoomScaleNormal="90" workbookViewId="0">
      <pane ySplit="1" topLeftCell="A2" activePane="bottomLeft" state="frozen"/>
      <selection activeCell="E4" sqref="E4"/>
      <selection pane="bottomLeft" activeCell="E9" sqref="E9"/>
    </sheetView>
  </sheetViews>
  <sheetFormatPr defaultColWidth="16.83203125" defaultRowHeight="15"/>
  <cols>
    <col min="1" max="1" width="5.83203125" style="35" customWidth="1"/>
    <col min="2" max="2" width="156.83203125" style="32" customWidth="1"/>
    <col min="3" max="16384" width="16.83203125" style="35"/>
  </cols>
  <sheetData>
    <row r="1" spans="1:2" s="115" customFormat="1" ht="24.95" customHeight="1">
      <c r="A1" s="167" t="s">
        <v>545</v>
      </c>
      <c r="B1" s="167"/>
    </row>
    <row r="2" spans="1:2" ht="16.5" customHeight="1">
      <c r="A2" s="83" t="str">
        <f>'Perustiedot ja tavoitteet'!B5</f>
        <v>N.N, _HT-tilintarkastaja</v>
      </c>
      <c r="B2" s="83"/>
    </row>
    <row r="3" spans="1:2">
      <c r="A3"/>
      <c r="B3"/>
    </row>
    <row r="4" spans="1:2" s="39" customFormat="1">
      <c r="A4" s="175" t="s">
        <v>419</v>
      </c>
      <c r="B4" s="127"/>
    </row>
    <row r="5" spans="1:2" s="39" customFormat="1" ht="63.75">
      <c r="A5" s="3"/>
      <c r="B5" s="6" t="s">
        <v>536</v>
      </c>
    </row>
    <row r="6" spans="1:2" s="39" customFormat="1">
      <c r="A6" s="175" t="s">
        <v>320</v>
      </c>
      <c r="B6" s="176"/>
    </row>
    <row r="7" spans="1:2" s="39" customFormat="1" ht="93.6" customHeight="1">
      <c r="A7" s="3"/>
      <c r="B7" s="6" t="s">
        <v>537</v>
      </c>
    </row>
    <row r="8" spans="1:2" s="39" customFormat="1" ht="15.75">
      <c r="A8" s="168"/>
      <c r="B8" s="128" t="s">
        <v>538</v>
      </c>
    </row>
    <row r="9" spans="1:2" s="39" customFormat="1" ht="102">
      <c r="A9" s="3"/>
      <c r="B9" s="6" t="s">
        <v>539</v>
      </c>
    </row>
    <row r="10" spans="1:2" s="39" customFormat="1">
      <c r="A10" s="169"/>
      <c r="B10" s="128" t="s">
        <v>109</v>
      </c>
    </row>
    <row r="11" spans="1:2" ht="43.15" customHeight="1">
      <c r="A11" s="3"/>
      <c r="B11" s="6" t="s">
        <v>540</v>
      </c>
    </row>
    <row r="12" spans="1:2">
      <c r="A12" s="169"/>
      <c r="B12" s="128" t="s">
        <v>543</v>
      </c>
    </row>
    <row r="13" spans="1:2" ht="94.15" customHeight="1">
      <c r="A13" s="3"/>
      <c r="B13" s="6" t="s">
        <v>541</v>
      </c>
    </row>
    <row r="14" spans="1:2">
      <c r="A14" s="142"/>
      <c r="B14" s="129" t="s">
        <v>544</v>
      </c>
    </row>
    <row r="15" spans="1:2" ht="63.75">
      <c r="A15" s="3"/>
      <c r="B15" s="6" t="s">
        <v>542</v>
      </c>
    </row>
    <row r="16" spans="1:2" ht="15.75">
      <c r="A16" s="170"/>
      <c r="B16" s="36"/>
    </row>
    <row r="17" spans="1:2" ht="15.75">
      <c r="A17" s="170"/>
      <c r="B17" s="36"/>
    </row>
    <row r="18" spans="1:2" ht="15.75">
      <c r="A18" s="171"/>
      <c r="B18" s="164" t="s">
        <v>412</v>
      </c>
    </row>
    <row r="19" spans="1:2" ht="15.75">
      <c r="A19" s="172"/>
      <c r="B19" s="92"/>
    </row>
    <row r="20" spans="1:2">
      <c r="A20" s="173"/>
    </row>
    <row r="21" spans="1:2">
      <c r="A21" s="174"/>
      <c r="B21" s="158"/>
    </row>
  </sheetData>
  <dataValidations xWindow="680" yWindow="411" count="1">
    <dataValidation allowBlank="1" showInputMessage="1" showErrorMessage="1" prompt="Tämä tieto tulee automaattisesti Perustieto-välilehdeltä." sqref="A2:B2" xr:uid="{E04DD91D-1073-46B4-B7AD-D0DADF1B1653}"/>
  </dataValidations>
  <hyperlinks>
    <hyperlink ref="B18" location="'LHJ-kuvaus'!A2" display="Palaa alkuun" xr:uid="{9364F27B-AAA2-4AF8-9BFA-20556E346615}"/>
  </hyperlinks>
  <printOptions horizontalCentered="1"/>
  <pageMargins left="0.70866141732283472" right="0.70866141732283472" top="0.15748031496062992" bottom="0.19685039370078741" header="0.31496062992125984" footer="0.31496062992125984"/>
  <pageSetup scale="92" fitToHeight="0" orientation="landscape" cellComments="atEnd" r:id="rId1"/>
  <rowBreaks count="1" manualBreakCount="1">
    <brk id="16" max="16383" man="1"/>
  </rowBreaks>
  <colBreaks count="1" manualBreakCount="1">
    <brk id="6" max="1048575" man="1"/>
  </col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44510-ACD4-4871-87A2-F925D20253D2}">
  <sheetPr codeName="Taul4">
    <tabColor rgb="FFD6CCD6"/>
    <pageSetUpPr fitToPage="1"/>
  </sheetPr>
  <dimension ref="A1:C91"/>
  <sheetViews>
    <sheetView showGridLines="0" zoomScale="90" zoomScaleNormal="90" workbookViewId="0">
      <pane ySplit="4" topLeftCell="A5" activePane="bottomLeft" state="frozen"/>
      <selection activeCell="E4" sqref="E4"/>
      <selection pane="bottomLeft" activeCell="G7" sqref="G7"/>
    </sheetView>
  </sheetViews>
  <sheetFormatPr defaultRowHeight="12"/>
  <cols>
    <col min="1" max="1" width="25.33203125" style="11" customWidth="1"/>
    <col min="2" max="2" width="42.1640625" style="11" customWidth="1"/>
    <col min="3" max="3" width="91.6640625" style="12" customWidth="1"/>
  </cols>
  <sheetData>
    <row r="1" spans="1:3" s="114" customFormat="1" ht="24.95" customHeight="1">
      <c r="A1" s="262" t="s">
        <v>458</v>
      </c>
      <c r="B1" s="262"/>
      <c r="C1" s="262"/>
    </row>
    <row r="2" spans="1:3" s="35" customFormat="1" ht="16.5" customHeight="1">
      <c r="A2" s="263" t="str">
        <f>B5</f>
        <v>N.N, _HT-tilintarkastaja</v>
      </c>
      <c r="B2" s="263"/>
    </row>
    <row r="3" spans="1:3" s="15" customFormat="1" ht="12.75">
      <c r="A3" s="13"/>
      <c r="B3" s="13"/>
      <c r="C3" s="14"/>
    </row>
    <row r="4" spans="1:3" s="15" customFormat="1" ht="14.25" customHeight="1" thickBot="1">
      <c r="A4" s="119" t="s">
        <v>28</v>
      </c>
      <c r="B4" s="119" t="s">
        <v>679</v>
      </c>
      <c r="C4" s="119" t="s">
        <v>413</v>
      </c>
    </row>
    <row r="5" spans="1:3" s="16" customFormat="1" ht="26.25" thickBot="1">
      <c r="A5" s="159" t="s">
        <v>343</v>
      </c>
      <c r="B5" s="162" t="s">
        <v>351</v>
      </c>
      <c r="C5" s="160" t="s">
        <v>349</v>
      </c>
    </row>
    <row r="6" spans="1:3" s="16" customFormat="1" ht="25.5">
      <c r="A6" s="126" t="s">
        <v>356</v>
      </c>
      <c r="B6" s="161" t="s">
        <v>345</v>
      </c>
      <c r="C6" s="106" t="s">
        <v>344</v>
      </c>
    </row>
    <row r="7" spans="1:3" s="16" customFormat="1" ht="38.25">
      <c r="A7" s="126" t="s">
        <v>353</v>
      </c>
      <c r="B7" s="126" t="s">
        <v>352</v>
      </c>
      <c r="C7" s="106" t="s">
        <v>414</v>
      </c>
    </row>
    <row r="8" spans="1:3" s="16" customFormat="1" ht="25.5">
      <c r="A8" s="150" t="s">
        <v>354</v>
      </c>
      <c r="B8" s="150" t="s">
        <v>504</v>
      </c>
      <c r="C8" s="151"/>
    </row>
    <row r="9" spans="1:3" s="16" customFormat="1" ht="40.9" customHeight="1">
      <c r="A9" s="120" t="s">
        <v>253</v>
      </c>
      <c r="B9" s="120" t="s">
        <v>254</v>
      </c>
      <c r="C9" s="122" t="s">
        <v>350</v>
      </c>
    </row>
    <row r="10" spans="1:3" s="15" customFormat="1" ht="51" customHeight="1">
      <c r="A10" s="122" t="s">
        <v>505</v>
      </c>
      <c r="B10" s="122" t="s">
        <v>155</v>
      </c>
      <c r="C10" s="121" t="s">
        <v>346</v>
      </c>
    </row>
    <row r="11" spans="1:3" s="15" customFormat="1" ht="61.15" customHeight="1">
      <c r="A11" s="122" t="s">
        <v>52</v>
      </c>
      <c r="B11" s="126" t="str">
        <f>$B$5</f>
        <v>N.N, _HT-tilintarkastaja</v>
      </c>
      <c r="C11" s="121" t="s">
        <v>27</v>
      </c>
    </row>
    <row r="12" spans="1:3" s="16" customFormat="1" ht="12.75">
      <c r="A12" s="246" t="s">
        <v>23</v>
      </c>
      <c r="B12" s="247" t="s">
        <v>786</v>
      </c>
      <c r="C12" s="121" t="s">
        <v>22</v>
      </c>
    </row>
    <row r="13" spans="1:3" s="15" customFormat="1" ht="25.5">
      <c r="A13" s="122" t="s">
        <v>25</v>
      </c>
      <c r="B13" s="126" t="str">
        <f>$B$5</f>
        <v>N.N, _HT-tilintarkastaja</v>
      </c>
      <c r="C13" s="121" t="s">
        <v>24</v>
      </c>
    </row>
    <row r="14" spans="1:3" s="15" customFormat="1" ht="32.25" customHeight="1">
      <c r="A14" s="246" t="s">
        <v>21</v>
      </c>
      <c r="B14" s="246" t="s">
        <v>787</v>
      </c>
      <c r="C14" s="121" t="s">
        <v>347</v>
      </c>
    </row>
    <row r="15" spans="1:3" s="15" customFormat="1" ht="38.25">
      <c r="A15" s="246" t="s">
        <v>161</v>
      </c>
      <c r="B15" s="246" t="s">
        <v>788</v>
      </c>
      <c r="C15" s="121" t="s">
        <v>250</v>
      </c>
    </row>
    <row r="16" spans="1:3" s="15" customFormat="1" ht="25.5">
      <c r="A16" s="123" t="s">
        <v>390</v>
      </c>
      <c r="B16" s="126" t="str">
        <f t="shared" ref="B16:B19" si="0">$B$5</f>
        <v>N.N, _HT-tilintarkastaja</v>
      </c>
      <c r="C16" s="124" t="s">
        <v>355</v>
      </c>
    </row>
    <row r="17" spans="1:3" s="15" customFormat="1" ht="25.5">
      <c r="A17" s="123" t="s">
        <v>389</v>
      </c>
      <c r="B17" s="126" t="str">
        <f t="shared" si="0"/>
        <v>N.N, _HT-tilintarkastaja</v>
      </c>
      <c r="C17" s="125" t="s">
        <v>392</v>
      </c>
    </row>
    <row r="18" spans="1:3" s="15" customFormat="1" ht="51">
      <c r="A18" s="123" t="s">
        <v>387</v>
      </c>
      <c r="B18" s="126" t="str">
        <f t="shared" si="0"/>
        <v>N.N, _HT-tilintarkastaja</v>
      </c>
      <c r="C18" s="125" t="s">
        <v>391</v>
      </c>
    </row>
    <row r="19" spans="1:3" s="15" customFormat="1" ht="38.25">
      <c r="A19" s="123" t="s">
        <v>388</v>
      </c>
      <c r="B19" s="126" t="str">
        <f t="shared" si="0"/>
        <v>N.N, _HT-tilintarkastaja</v>
      </c>
      <c r="C19" s="125" t="s">
        <v>386</v>
      </c>
    </row>
    <row r="20" spans="1:3" s="15" customFormat="1" ht="41.25" customHeight="1">
      <c r="A20" s="123" t="s">
        <v>506</v>
      </c>
      <c r="B20" s="123" t="s">
        <v>33</v>
      </c>
      <c r="C20" s="125" t="s">
        <v>34</v>
      </c>
    </row>
    <row r="21" spans="1:3" s="15" customFormat="1" ht="39" customHeight="1">
      <c r="A21" s="152" t="s">
        <v>459</v>
      </c>
      <c r="B21" s="153"/>
      <c r="C21" s="154"/>
    </row>
    <row r="22" spans="1:3" s="15" customFormat="1" ht="65.45" customHeight="1">
      <c r="A22" s="123" t="s">
        <v>29</v>
      </c>
      <c r="B22" s="265" t="s">
        <v>507</v>
      </c>
      <c r="C22" s="266"/>
    </row>
    <row r="23" spans="1:3" s="15" customFormat="1" ht="45" customHeight="1">
      <c r="A23" s="123" t="s">
        <v>30</v>
      </c>
      <c r="B23" s="267" t="s">
        <v>508</v>
      </c>
      <c r="C23" s="268"/>
    </row>
    <row r="24" spans="1:3" s="15" customFormat="1" ht="39.6" customHeight="1">
      <c r="A24" s="123" t="s">
        <v>31</v>
      </c>
      <c r="B24" s="265" t="s">
        <v>509</v>
      </c>
      <c r="C24" s="266"/>
    </row>
    <row r="25" spans="1:3" s="15" customFormat="1" ht="52.9" customHeight="1">
      <c r="A25" s="123" t="s">
        <v>510</v>
      </c>
      <c r="B25" s="267" t="s">
        <v>143</v>
      </c>
      <c r="C25" s="268"/>
    </row>
    <row r="26" spans="1:3" s="15" customFormat="1" ht="35.25" customHeight="1">
      <c r="A26" s="86" t="s">
        <v>54</v>
      </c>
      <c r="B26" s="107"/>
      <c r="C26" s="108"/>
    </row>
    <row r="27" spans="1:3" s="15" customFormat="1" ht="28.5" customHeight="1">
      <c r="A27" s="123" t="s">
        <v>53</v>
      </c>
      <c r="B27" s="267" t="s">
        <v>348</v>
      </c>
      <c r="C27" s="268"/>
    </row>
    <row r="28" spans="1:3" s="15" customFormat="1" ht="11.25" customHeight="1">
      <c r="A28" s="264"/>
      <c r="B28" s="264"/>
      <c r="C28" s="14"/>
    </row>
    <row r="29" spans="1:3" s="15" customFormat="1" ht="51">
      <c r="A29" s="13"/>
      <c r="B29" s="13"/>
      <c r="C29" s="146" t="s">
        <v>415</v>
      </c>
    </row>
    <row r="30" spans="1:3" s="15" customFormat="1" ht="12.75">
      <c r="A30" s="147"/>
      <c r="B30" s="148"/>
      <c r="C30" s="14"/>
    </row>
    <row r="31" spans="1:3" s="15" customFormat="1" ht="13.5" customHeight="1">
      <c r="A31" s="147"/>
      <c r="B31" s="148"/>
      <c r="C31" s="14"/>
    </row>
    <row r="32" spans="1:3" s="15" customFormat="1" ht="12" customHeight="1">
      <c r="A32" s="148"/>
      <c r="B32" s="148"/>
      <c r="C32" s="149"/>
    </row>
    <row r="33" spans="1:2" ht="15">
      <c r="A33" s="81"/>
      <c r="B33" s="79"/>
    </row>
    <row r="34" spans="1:2" ht="15">
      <c r="A34" s="81"/>
      <c r="B34" s="79"/>
    </row>
    <row r="35" spans="1:2" ht="22.5" customHeight="1">
      <c r="A35" s="81"/>
      <c r="B35" s="79"/>
    </row>
    <row r="36" spans="1:2" ht="15" customHeight="1">
      <c r="A36" s="81"/>
      <c r="B36" s="79"/>
    </row>
    <row r="37" spans="1:2">
      <c r="A37" s="81"/>
    </row>
    <row r="38" spans="1:2">
      <c r="A38" s="81"/>
    </row>
    <row r="39" spans="1:2">
      <c r="A39" s="81"/>
    </row>
    <row r="40" spans="1:2">
      <c r="A40" s="81"/>
    </row>
    <row r="41" spans="1:2">
      <c r="A41" s="81"/>
    </row>
    <row r="42" spans="1:2">
      <c r="A42" s="81"/>
    </row>
    <row r="43" spans="1:2">
      <c r="A43" s="81"/>
    </row>
    <row r="44" spans="1:2">
      <c r="A44" s="81"/>
    </row>
    <row r="45" spans="1:2">
      <c r="A45" s="81"/>
    </row>
    <row r="46" spans="1:2">
      <c r="A46" s="81"/>
    </row>
    <row r="47" spans="1:2">
      <c r="A47" s="81"/>
    </row>
    <row r="48" spans="1:2">
      <c r="A48" s="81"/>
    </row>
    <row r="49" spans="1:1">
      <c r="A49" s="81"/>
    </row>
    <row r="50" spans="1:1">
      <c r="A50" s="81"/>
    </row>
    <row r="51" spans="1:1" ht="15" customHeight="1">
      <c r="A51" s="80"/>
    </row>
    <row r="52" spans="1:1" ht="27.75" customHeight="1">
      <c r="A52" s="81"/>
    </row>
    <row r="53" spans="1:1" ht="15" customHeight="1">
      <c r="A53" s="80"/>
    </row>
    <row r="54" spans="1:1" ht="23.25" customHeight="1">
      <c r="A54" s="80"/>
    </row>
    <row r="55" spans="1:1" ht="28.5" customHeight="1">
      <c r="A55" s="81"/>
    </row>
    <row r="56" spans="1:1">
      <c r="A56" s="81"/>
    </row>
    <row r="57" spans="1:1">
      <c r="A57" s="81"/>
    </row>
    <row r="58" spans="1:1">
      <c r="A58" s="81"/>
    </row>
    <row r="59" spans="1:1">
      <c r="A59" s="81"/>
    </row>
    <row r="60" spans="1:1">
      <c r="A60" s="81"/>
    </row>
    <row r="61" spans="1:1">
      <c r="A61" s="81"/>
    </row>
    <row r="62" spans="1:1">
      <c r="A62" s="81"/>
    </row>
    <row r="63" spans="1:1">
      <c r="A63" s="81"/>
    </row>
    <row r="64" spans="1:1">
      <c r="A64" s="81"/>
    </row>
    <row r="65" spans="1:1">
      <c r="A65" s="81"/>
    </row>
    <row r="66" spans="1:1">
      <c r="A66" s="81"/>
    </row>
    <row r="67" spans="1:1">
      <c r="A67" s="81"/>
    </row>
    <row r="68" spans="1:1" ht="15" customHeight="1">
      <c r="A68" s="80"/>
    </row>
    <row r="69" spans="1:1" ht="30.75" customHeight="1">
      <c r="A69" s="80"/>
    </row>
    <row r="70" spans="1:1" ht="33.75" customHeight="1">
      <c r="A70" s="80"/>
    </row>
    <row r="71" spans="1:1" ht="29.25" customHeight="1">
      <c r="A71" s="81"/>
    </row>
    <row r="72" spans="1:1">
      <c r="A72" s="81"/>
    </row>
    <row r="73" spans="1:1" ht="15" customHeight="1">
      <c r="A73" s="80"/>
    </row>
    <row r="74" spans="1:1" ht="30" customHeight="1">
      <c r="A74" s="81"/>
    </row>
    <row r="75" spans="1:1">
      <c r="A75" s="81"/>
    </row>
    <row r="76" spans="1:1">
      <c r="A76" s="81"/>
    </row>
    <row r="77" spans="1:1" ht="15" customHeight="1">
      <c r="A77" s="80"/>
    </row>
    <row r="78" spans="1:1" ht="30.75" customHeight="1">
      <c r="A78" s="80"/>
    </row>
    <row r="79" spans="1:1" ht="15">
      <c r="A79" s="79"/>
    </row>
    <row r="80" spans="1:1" ht="15">
      <c r="A80" s="79"/>
    </row>
    <row r="81" spans="1:1" ht="15">
      <c r="A81" s="79"/>
    </row>
    <row r="82" spans="1:1" ht="15">
      <c r="A82" s="79"/>
    </row>
    <row r="83" spans="1:1" ht="15">
      <c r="A83" s="79"/>
    </row>
    <row r="84" spans="1:1" ht="15">
      <c r="A84" s="79"/>
    </row>
    <row r="85" spans="1:1" ht="15">
      <c r="A85" s="79"/>
    </row>
    <row r="86" spans="1:1" ht="15">
      <c r="A86" s="79"/>
    </row>
    <row r="87" spans="1:1" ht="15">
      <c r="A87" s="79"/>
    </row>
    <row r="88" spans="1:1" ht="15">
      <c r="A88" s="79"/>
    </row>
    <row r="89" spans="1:1" ht="15">
      <c r="A89" s="79"/>
    </row>
    <row r="90" spans="1:1" ht="15">
      <c r="A90" s="79"/>
    </row>
    <row r="91" spans="1:1" ht="15">
      <c r="A91" s="79"/>
    </row>
  </sheetData>
  <mergeCells count="8">
    <mergeCell ref="A1:C1"/>
    <mergeCell ref="A2:B2"/>
    <mergeCell ref="A28:B28"/>
    <mergeCell ref="B22:C22"/>
    <mergeCell ref="B23:C23"/>
    <mergeCell ref="B24:C24"/>
    <mergeCell ref="B27:C27"/>
    <mergeCell ref="B25:C25"/>
  </mergeCells>
  <conditionalFormatting sqref="A5:C20 A22:B25 A27:B27">
    <cfRule type="expression" dxfId="274" priority="4">
      <formula>MOD(ROW(),2)=0</formula>
    </cfRule>
  </conditionalFormatting>
  <dataValidations count="5">
    <dataValidation allowBlank="1" showInputMessage="1" showErrorMessage="1" promptTitle="Automaattinen täyttö" prompt="Tämä tieto siirtyy automaattisesti muiden välilhtien otsikoihin,_x000a__x000a_" sqref="B5" xr:uid="{FCDB3AA8-FEF9-46E3-82B2-321CFECD8AA1}"/>
    <dataValidation allowBlank="1" showInputMessage="1" showErrorMessage="1" prompt="Sisältää mm. standardin vaatimat dokumentointitiedot yhteisön vastuuhenkilöistä (58(a)) sekä yhteisön laadunhallintajärjestelmän yleiset tavoitteet._x000a_" sqref="A1:C1" xr:uid="{ABEC985C-8022-4818-960C-5958F2093CC9}"/>
    <dataValidation type="list" allowBlank="1" showInputMessage="1" showErrorMessage="1" prompt="Valitse oikea" sqref="G6" xr:uid="{D765A2C1-730E-4172-B9BB-E845AE4EC33F}">
      <mc:AlternateContent xmlns:x12ac="http://schemas.microsoft.com/office/spreadsheetml/2011/1/ac" xmlns:mc="http://schemas.openxmlformats.org/markup-compatibility/2006">
        <mc:Choice Requires="x12ac">
          <x12ac:list>Oy," T:mi, Ky, Muu"</x12ac:list>
        </mc:Choice>
        <mc:Fallback>
          <formula1>"Oy, T:mi, Ky, Muu"</formula1>
        </mc:Fallback>
      </mc:AlternateContent>
    </dataValidation>
    <dataValidation type="list" allowBlank="1" showInputMessage="1" sqref="B6" xr:uid="{4933D3C3-7E34-43E0-B2D8-01B1AAC20B8B}">
      <formula1>"Osakeyhtiö, Toiminimi, Kommandiittiyhtiö, Muu (erittele)"</formula1>
    </dataValidation>
    <dataValidation type="list" allowBlank="1" showInputMessage="1" sqref="B20" xr:uid="{C471DEA2-5464-4931-81AA-818EE73C4112}">
      <formula1>"Ulkopuolinen taho/tilintarkastaja, Ei ole valittu, Hoidan itse"</formula1>
    </dataValidation>
  </dataValidations>
  <printOptions horizontalCentered="1"/>
  <pageMargins left="0.31496062992125984" right="0.31496062992125984" top="0.15748031496062992" bottom="0.19685039370078741" header="0.31496062992125984" footer="0.19685039370078741"/>
  <pageSetup paperSize="9" fitToHeight="0" orientation="landscape" cellComments="atEnd" errors="dash"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A879-38A8-4CBC-9E40-876F552B6F06}">
  <sheetPr codeName="Taul5">
    <tabColor rgb="FFD6CCD6"/>
    <pageSetUpPr fitToPage="1"/>
  </sheetPr>
  <dimension ref="A1:N97"/>
  <sheetViews>
    <sheetView showGridLines="0" zoomScale="90" zoomScaleNormal="90" workbookViewId="0">
      <pane ySplit="4" topLeftCell="A5" activePane="bottomLeft" state="frozen"/>
      <selection activeCell="E4" sqref="E4"/>
      <selection pane="bottomLeft" activeCell="A3" sqref="A3"/>
    </sheetView>
  </sheetViews>
  <sheetFormatPr defaultRowHeight="12"/>
  <cols>
    <col min="1" max="1" width="54.6640625" style="11" customWidth="1"/>
    <col min="2" max="2" width="95.83203125" style="11" customWidth="1"/>
    <col min="3" max="6" width="8" style="102" customWidth="1"/>
    <col min="7" max="7" width="29.83203125" style="12" customWidth="1"/>
    <col min="8" max="8" width="2.33203125" customWidth="1"/>
  </cols>
  <sheetData>
    <row r="1" spans="1:8" s="114" customFormat="1" ht="24.95" customHeight="1">
      <c r="A1" s="270" t="s">
        <v>272</v>
      </c>
      <c r="B1" s="271"/>
      <c r="C1" s="271"/>
      <c r="D1" s="271"/>
      <c r="E1" s="271"/>
      <c r="F1" s="271"/>
      <c r="G1" s="271"/>
    </row>
    <row r="2" spans="1:8" s="35" customFormat="1" ht="26.45" customHeight="1">
      <c r="A2" s="83" t="str">
        <f>'Perustiedot ja tavoitteet'!B5</f>
        <v>N.N, _HT-tilintarkastaja</v>
      </c>
      <c r="B2" s="272" t="s">
        <v>490</v>
      </c>
      <c r="C2" s="269" t="s">
        <v>856</v>
      </c>
      <c r="D2" s="269"/>
      <c r="E2" s="269"/>
      <c r="F2" s="269"/>
      <c r="G2" s="269"/>
      <c r="H2" s="269"/>
    </row>
    <row r="3" spans="1:8" s="15" customFormat="1" ht="24.75" customHeight="1">
      <c r="A3" s="13"/>
      <c r="B3" s="273"/>
      <c r="C3" s="274" t="s">
        <v>710</v>
      </c>
      <c r="D3" s="274"/>
      <c r="E3" s="274"/>
      <c r="F3" s="274"/>
      <c r="G3" s="274"/>
    </row>
    <row r="4" spans="1:8" s="103" customFormat="1" ht="14.25" customHeight="1">
      <c r="A4" s="93" t="s">
        <v>264</v>
      </c>
      <c r="B4" s="93" t="s">
        <v>384</v>
      </c>
      <c r="C4" s="101" t="s">
        <v>252</v>
      </c>
      <c r="D4" s="101" t="s">
        <v>251</v>
      </c>
      <c r="E4" s="101" t="s">
        <v>306</v>
      </c>
      <c r="F4" s="208" t="s">
        <v>268</v>
      </c>
      <c r="G4" s="93" t="s">
        <v>450</v>
      </c>
    </row>
    <row r="5" spans="1:8" s="15" customFormat="1" ht="38.25">
      <c r="A5" s="98" t="s">
        <v>709</v>
      </c>
      <c r="B5" s="179"/>
      <c r="C5" s="95"/>
      <c r="D5" s="95"/>
      <c r="E5" s="95"/>
      <c r="F5" s="95" t="str">
        <f t="shared" ref="F5:F48" si="0">IF(ISBLANK(D5)," ","Riski?")</f>
        <v xml:space="preserve"> </v>
      </c>
      <c r="G5" s="96"/>
    </row>
    <row r="6" spans="1:8" s="16" customFormat="1" ht="30" customHeight="1">
      <c r="A6" s="14" t="s">
        <v>447</v>
      </c>
      <c r="B6" s="13" t="s">
        <v>426</v>
      </c>
      <c r="C6" s="90"/>
      <c r="D6" s="90"/>
      <c r="E6" s="90"/>
      <c r="F6" s="105" t="str">
        <f t="shared" si="0"/>
        <v xml:space="preserve"> </v>
      </c>
    </row>
    <row r="7" spans="1:8" s="16" customFormat="1" ht="12.75" customHeight="1">
      <c r="A7" s="14"/>
      <c r="B7" s="248" t="s">
        <v>425</v>
      </c>
      <c r="C7" s="90"/>
      <c r="D7" s="90"/>
      <c r="E7" s="90"/>
      <c r="F7" s="105" t="str">
        <f t="shared" si="0"/>
        <v xml:space="preserve"> </v>
      </c>
    </row>
    <row r="8" spans="1:8" s="16" customFormat="1" ht="12.75" customHeight="1">
      <c r="A8" s="12"/>
      <c r="B8" s="248" t="s">
        <v>789</v>
      </c>
      <c r="C8" s="91"/>
      <c r="D8" s="91"/>
      <c r="E8" s="90"/>
      <c r="F8" s="90" t="str">
        <f>IF(ISBLANK(D8)," ","Riski?")</f>
        <v xml:space="preserve"> </v>
      </c>
      <c r="G8" s="249"/>
    </row>
    <row r="9" spans="1:8" s="15" customFormat="1" ht="12.75" customHeight="1">
      <c r="A9" s="14"/>
      <c r="B9" s="13" t="s">
        <v>427</v>
      </c>
      <c r="C9" s="90"/>
      <c r="D9" s="90"/>
      <c r="E9" s="90"/>
      <c r="F9" s="105" t="str">
        <f t="shared" si="0"/>
        <v xml:space="preserve"> </v>
      </c>
    </row>
    <row r="10" spans="1:8" s="15" customFormat="1" ht="12.75" customHeight="1">
      <c r="A10" s="14"/>
      <c r="B10" s="13" t="s">
        <v>428</v>
      </c>
      <c r="C10" s="90"/>
      <c r="D10" s="90"/>
      <c r="E10" s="90"/>
      <c r="F10" s="105" t="str">
        <f>IF(ISBLANK(D10)," ","Riski?")</f>
        <v xml:space="preserve"> </v>
      </c>
    </row>
    <row r="11" spans="1:8" s="15" customFormat="1" ht="12.75" customHeight="1">
      <c r="A11" s="14"/>
      <c r="B11" s="13" t="s">
        <v>431</v>
      </c>
      <c r="C11" s="90"/>
      <c r="D11" s="90"/>
      <c r="E11" s="90"/>
      <c r="F11" s="105" t="str">
        <f>IF(ISBLANK(D11)," ","Riski?")</f>
        <v xml:space="preserve"> </v>
      </c>
    </row>
    <row r="12" spans="1:8" s="15" customFormat="1" ht="12.75" customHeight="1">
      <c r="A12" s="14" t="s">
        <v>448</v>
      </c>
      <c r="B12" s="13" t="s">
        <v>421</v>
      </c>
      <c r="C12" s="90"/>
      <c r="D12" s="90"/>
      <c r="E12" s="90"/>
      <c r="F12" s="105" t="str">
        <f t="shared" si="0"/>
        <v xml:space="preserve"> </v>
      </c>
      <c r="G12" s="16"/>
    </row>
    <row r="13" spans="1:8" s="15" customFormat="1" ht="12.75" customHeight="1">
      <c r="A13" s="14"/>
      <c r="B13" s="13" t="s">
        <v>511</v>
      </c>
      <c r="C13" s="90"/>
      <c r="D13" s="90"/>
      <c r="E13" s="90"/>
      <c r="F13" s="105" t="str">
        <f t="shared" si="0"/>
        <v xml:space="preserve"> </v>
      </c>
      <c r="G13" s="16"/>
    </row>
    <row r="14" spans="1:8" s="15" customFormat="1" ht="12.75" customHeight="1">
      <c r="A14" s="14"/>
      <c r="B14" s="13" t="s">
        <v>512</v>
      </c>
      <c r="C14" s="90"/>
      <c r="D14" s="90"/>
      <c r="E14" s="90"/>
      <c r="F14" s="105" t="str">
        <f>IF(ISBLANK(D14)," ","Riski?")</f>
        <v xml:space="preserve"> </v>
      </c>
      <c r="G14" s="16"/>
    </row>
    <row r="15" spans="1:8" s="15" customFormat="1" ht="28.15" customHeight="1">
      <c r="A15" s="14"/>
      <c r="B15" s="13" t="s">
        <v>513</v>
      </c>
      <c r="C15" s="90"/>
      <c r="D15" s="90"/>
      <c r="E15" s="90"/>
      <c r="F15" s="105" t="str">
        <f>IF(ISBLANK(D15)," ","Riski?")</f>
        <v xml:space="preserve"> </v>
      </c>
      <c r="G15" s="16"/>
    </row>
    <row r="16" spans="1:8" s="15" customFormat="1" ht="12.75" customHeight="1">
      <c r="A16" s="14" t="s">
        <v>267</v>
      </c>
      <c r="B16" s="13" t="s">
        <v>278</v>
      </c>
      <c r="C16" s="90"/>
      <c r="D16" s="90"/>
      <c r="E16" s="90"/>
      <c r="F16" s="105" t="str">
        <f t="shared" si="0"/>
        <v xml:space="preserve"> </v>
      </c>
      <c r="G16" s="16"/>
    </row>
    <row r="17" spans="1:7" s="15" customFormat="1" ht="12.75" customHeight="1">
      <c r="A17" s="14"/>
      <c r="B17" s="13" t="s">
        <v>514</v>
      </c>
      <c r="C17" s="90"/>
      <c r="D17" s="90"/>
      <c r="E17" s="90"/>
      <c r="F17" s="105" t="str">
        <f>IF(ISBLANK(D17)," ","Riski?")</f>
        <v xml:space="preserve"> </v>
      </c>
      <c r="G17" s="16"/>
    </row>
    <row r="18" spans="1:7" s="15" customFormat="1" ht="12.75" customHeight="1">
      <c r="A18" s="14"/>
      <c r="B18" s="13" t="s">
        <v>429</v>
      </c>
      <c r="C18" s="90"/>
      <c r="D18" s="90"/>
      <c r="E18" s="90"/>
      <c r="F18" s="105" t="str">
        <f t="shared" si="0"/>
        <v xml:space="preserve"> </v>
      </c>
      <c r="G18" s="16"/>
    </row>
    <row r="19" spans="1:7" s="15" customFormat="1" ht="31.9" customHeight="1">
      <c r="A19" s="14" t="s">
        <v>307</v>
      </c>
      <c r="B19" s="13" t="s">
        <v>515</v>
      </c>
      <c r="C19" s="90"/>
      <c r="D19" s="90"/>
      <c r="E19" s="90"/>
      <c r="F19" s="105" t="str">
        <f t="shared" si="0"/>
        <v xml:space="preserve"> </v>
      </c>
      <c r="G19" s="16"/>
    </row>
    <row r="20" spans="1:7" s="15" customFormat="1" ht="26.45" customHeight="1">
      <c r="A20" s="14"/>
      <c r="B20" s="13" t="s">
        <v>516</v>
      </c>
      <c r="C20" s="90"/>
      <c r="D20" s="90"/>
      <c r="E20" s="90"/>
      <c r="F20" s="105" t="str">
        <f>IF(ISBLANK(D20)," ","Riski?")</f>
        <v xml:space="preserve"> </v>
      </c>
      <c r="G20" s="16"/>
    </row>
    <row r="21" spans="1:7" s="15" customFormat="1" ht="31.15" customHeight="1">
      <c r="A21" s="14"/>
      <c r="B21" s="13" t="s">
        <v>517</v>
      </c>
      <c r="C21" s="90"/>
      <c r="D21" s="90"/>
      <c r="E21" s="90"/>
      <c r="F21" s="105" t="str">
        <f>IF(ISBLANK(D21)," ","Riski?")</f>
        <v xml:space="preserve"> </v>
      </c>
      <c r="G21" s="16"/>
    </row>
    <row r="22" spans="1:7" s="15" customFormat="1" ht="12.75" customHeight="1">
      <c r="A22" s="14"/>
      <c r="B22" s="13" t="s">
        <v>273</v>
      </c>
      <c r="C22" s="90"/>
      <c r="D22" s="90"/>
      <c r="E22" s="90"/>
      <c r="F22" s="105" t="str">
        <f>IF(ISBLANK(D22)," ","Riski?")</f>
        <v xml:space="preserve"> </v>
      </c>
      <c r="G22" s="16"/>
    </row>
    <row r="23" spans="1:7" s="15" customFormat="1" ht="12.75" customHeight="1">
      <c r="A23" s="14"/>
      <c r="B23" s="13" t="s">
        <v>430</v>
      </c>
      <c r="C23" s="90"/>
      <c r="D23" s="90"/>
      <c r="E23" s="90"/>
      <c r="F23" s="105" t="str">
        <f t="shared" si="0"/>
        <v xml:space="preserve"> </v>
      </c>
      <c r="G23" s="16"/>
    </row>
    <row r="24" spans="1:7" s="15" customFormat="1" ht="32.450000000000003" customHeight="1">
      <c r="A24" s="14"/>
      <c r="B24" s="13" t="s">
        <v>518</v>
      </c>
      <c r="C24" s="90"/>
      <c r="D24" s="90"/>
      <c r="E24" s="90"/>
      <c r="F24" s="105" t="str">
        <f t="shared" si="0"/>
        <v xml:space="preserve"> </v>
      </c>
      <c r="G24" s="16"/>
    </row>
    <row r="25" spans="1:7" s="15" customFormat="1" ht="12.75" customHeight="1">
      <c r="A25" s="12"/>
      <c r="B25" s="13" t="s">
        <v>432</v>
      </c>
      <c r="C25" s="90"/>
      <c r="D25" s="90"/>
      <c r="E25" s="90"/>
      <c r="F25" s="105" t="str">
        <f t="shared" si="0"/>
        <v xml:space="preserve"> </v>
      </c>
      <c r="G25" s="16"/>
    </row>
    <row r="26" spans="1:7" s="15" customFormat="1" ht="12.75" customHeight="1">
      <c r="A26" s="14" t="s">
        <v>433</v>
      </c>
      <c r="B26" s="13" t="s">
        <v>274</v>
      </c>
      <c r="C26" s="90"/>
      <c r="D26" s="90"/>
      <c r="E26" s="90"/>
      <c r="F26" s="105" t="str">
        <f t="shared" si="0"/>
        <v xml:space="preserve"> </v>
      </c>
    </row>
    <row r="27" spans="1:7" s="15" customFormat="1" ht="12.75" customHeight="1">
      <c r="A27" s="14"/>
      <c r="B27" s="13" t="s">
        <v>519</v>
      </c>
      <c r="C27" s="90"/>
      <c r="D27" s="90"/>
      <c r="E27" s="90"/>
      <c r="F27" s="105" t="str">
        <f t="shared" si="0"/>
        <v xml:space="preserve"> </v>
      </c>
    </row>
    <row r="28" spans="1:7" s="15" customFormat="1" ht="19.899999999999999" customHeight="1">
      <c r="A28" s="14"/>
      <c r="B28" s="13" t="s">
        <v>520</v>
      </c>
      <c r="C28" s="90"/>
      <c r="D28" s="90"/>
      <c r="E28" s="90"/>
      <c r="F28" s="105" t="str">
        <f t="shared" si="0"/>
        <v xml:space="preserve"> </v>
      </c>
    </row>
    <row r="29" spans="1:7" s="15" customFormat="1" ht="17.45" customHeight="1">
      <c r="A29" s="14" t="s">
        <v>436</v>
      </c>
      <c r="B29" s="13" t="s">
        <v>521</v>
      </c>
      <c r="C29" s="90"/>
      <c r="D29" s="90"/>
      <c r="E29" s="90"/>
      <c r="F29" s="105" t="str">
        <f t="shared" si="0"/>
        <v xml:space="preserve"> </v>
      </c>
    </row>
    <row r="30" spans="1:7" s="15" customFormat="1" ht="18" customHeight="1">
      <c r="A30" s="14"/>
      <c r="B30" s="13" t="s">
        <v>463</v>
      </c>
      <c r="C30" s="90"/>
      <c r="D30" s="90"/>
      <c r="E30" s="90"/>
      <c r="F30" s="105" t="str">
        <f>IF(ISBLANK(D30)," ","Riski?")</f>
        <v xml:space="preserve"> </v>
      </c>
    </row>
    <row r="31" spans="1:7" s="15" customFormat="1" ht="12.75" customHeight="1">
      <c r="A31" s="14"/>
      <c r="B31" s="13" t="s">
        <v>522</v>
      </c>
      <c r="C31" s="90"/>
      <c r="D31" s="90"/>
      <c r="E31" s="90"/>
      <c r="F31" s="105" t="str">
        <f t="shared" si="0"/>
        <v xml:space="preserve"> </v>
      </c>
    </row>
    <row r="32" spans="1:7" s="15" customFormat="1" ht="12.75" customHeight="1">
      <c r="A32" s="14"/>
      <c r="B32" s="13" t="s">
        <v>523</v>
      </c>
      <c r="C32" s="90"/>
      <c r="D32" s="90"/>
      <c r="E32" s="90"/>
      <c r="F32" s="105" t="str">
        <f t="shared" si="0"/>
        <v xml:space="preserve"> </v>
      </c>
    </row>
    <row r="33" spans="1:8" s="15" customFormat="1" ht="12.75" customHeight="1">
      <c r="A33" s="14"/>
      <c r="B33" s="13" t="s">
        <v>422</v>
      </c>
      <c r="C33" s="90"/>
      <c r="D33" s="90"/>
      <c r="E33" s="90"/>
      <c r="F33" s="105" t="str">
        <f>IF(ISBLANK(D33)," ","Riski?")</f>
        <v xml:space="preserve"> </v>
      </c>
    </row>
    <row r="34" spans="1:8" s="15" customFormat="1" ht="38.25">
      <c r="A34" s="98" t="s">
        <v>711</v>
      </c>
      <c r="B34" s="13"/>
      <c r="C34" s="90"/>
      <c r="D34" s="90"/>
      <c r="E34" s="90"/>
      <c r="F34" s="105" t="str">
        <f t="shared" si="0"/>
        <v xml:space="preserve"> </v>
      </c>
      <c r="H34" s="99"/>
    </row>
    <row r="35" spans="1:8" s="15" customFormat="1" ht="12.75" customHeight="1">
      <c r="A35" s="100" t="s">
        <v>265</v>
      </c>
      <c r="B35" s="13" t="s">
        <v>434</v>
      </c>
      <c r="C35" s="90"/>
      <c r="D35" s="90"/>
      <c r="E35" s="90"/>
      <c r="F35" s="105" t="str">
        <f t="shared" si="0"/>
        <v xml:space="preserve"> </v>
      </c>
      <c r="H35" s="99"/>
    </row>
    <row r="36" spans="1:8" s="15" customFormat="1" ht="12.75" customHeight="1">
      <c r="A36" s="100"/>
      <c r="B36" s="13" t="s">
        <v>281</v>
      </c>
      <c r="C36" s="90"/>
      <c r="D36" s="90"/>
      <c r="E36" s="90"/>
      <c r="F36" s="105" t="str">
        <f>IF(ISBLANK(D36)," ","Riski?")</f>
        <v xml:space="preserve"> </v>
      </c>
      <c r="H36" s="99"/>
    </row>
    <row r="37" spans="1:8" s="15" customFormat="1" ht="12.75" customHeight="1">
      <c r="A37" s="100"/>
      <c r="B37" s="13" t="s">
        <v>435</v>
      </c>
      <c r="C37" s="90"/>
      <c r="D37" s="90"/>
      <c r="E37" s="90"/>
      <c r="F37" s="105" t="str">
        <f>IF(ISBLANK(D37)," ","Riski?")</f>
        <v xml:space="preserve"> </v>
      </c>
      <c r="H37" s="99"/>
    </row>
    <row r="38" spans="1:8" ht="12.75" customHeight="1">
      <c r="A38" s="100" t="s">
        <v>266</v>
      </c>
      <c r="B38" s="13" t="s">
        <v>437</v>
      </c>
      <c r="C38" s="90"/>
      <c r="D38" s="90"/>
      <c r="E38" s="90"/>
      <c r="F38" s="105" t="str">
        <f t="shared" si="0"/>
        <v xml:space="preserve"> </v>
      </c>
      <c r="G38" s="15"/>
    </row>
    <row r="39" spans="1:8" ht="12.75" customHeight="1">
      <c r="A39" s="100"/>
      <c r="B39" s="13" t="s">
        <v>275</v>
      </c>
      <c r="C39" s="90"/>
      <c r="D39" s="90"/>
      <c r="E39" s="90"/>
      <c r="F39" s="105" t="str">
        <f t="shared" si="0"/>
        <v xml:space="preserve"> </v>
      </c>
      <c r="G39" s="15"/>
    </row>
    <row r="40" spans="1:8" ht="28.15" customHeight="1">
      <c r="A40" s="100"/>
      <c r="B40" s="13" t="s">
        <v>524</v>
      </c>
      <c r="C40" s="97"/>
      <c r="D40" s="94"/>
      <c r="E40" s="94"/>
      <c r="F40" s="105" t="str">
        <f t="shared" si="0"/>
        <v xml:space="preserve"> </v>
      </c>
      <c r="G40" s="15"/>
    </row>
    <row r="41" spans="1:8" ht="25.9" customHeight="1">
      <c r="A41" s="100"/>
      <c r="B41" s="13" t="s">
        <v>525</v>
      </c>
      <c r="C41" s="90"/>
      <c r="D41" s="90"/>
      <c r="E41" s="90"/>
      <c r="F41" s="105" t="str">
        <f t="shared" si="0"/>
        <v xml:space="preserve"> </v>
      </c>
      <c r="G41" s="15"/>
    </row>
    <row r="42" spans="1:8" ht="12.75" customHeight="1">
      <c r="A42" s="100"/>
      <c r="B42" s="13" t="s">
        <v>438</v>
      </c>
      <c r="C42" s="90"/>
      <c r="D42" s="90"/>
      <c r="E42" s="90"/>
      <c r="F42" s="105" t="str">
        <f t="shared" si="0"/>
        <v xml:space="preserve"> </v>
      </c>
      <c r="G42" s="15"/>
      <c r="H42" s="30"/>
    </row>
    <row r="43" spans="1:8" ht="12.75" customHeight="1">
      <c r="A43" s="100"/>
      <c r="B43" s="13" t="s">
        <v>526</v>
      </c>
      <c r="C43" s="90"/>
      <c r="D43" s="90"/>
      <c r="E43" s="90"/>
      <c r="F43" s="105" t="str">
        <f t="shared" si="0"/>
        <v xml:space="preserve"> </v>
      </c>
      <c r="G43" s="15"/>
      <c r="H43" s="30"/>
    </row>
    <row r="44" spans="1:8" ht="12.75" customHeight="1">
      <c r="A44" s="100"/>
      <c r="B44" s="13" t="s">
        <v>527</v>
      </c>
      <c r="C44" s="90"/>
      <c r="D44" s="90"/>
      <c r="E44" s="90"/>
      <c r="F44" s="105" t="str">
        <f>IF(ISBLANK(D44)," ","Riski?")</f>
        <v xml:space="preserve"> </v>
      </c>
      <c r="G44" s="15"/>
      <c r="H44" s="30"/>
    </row>
    <row r="45" spans="1:8" ht="12.75" customHeight="1">
      <c r="A45" s="100" t="s">
        <v>270</v>
      </c>
      <c r="B45" s="13" t="s">
        <v>276</v>
      </c>
      <c r="C45" s="97"/>
      <c r="D45" s="94"/>
      <c r="E45" s="94"/>
      <c r="F45" s="105" t="str">
        <f t="shared" si="0"/>
        <v xml:space="preserve"> </v>
      </c>
      <c r="G45" s="15"/>
    </row>
    <row r="46" spans="1:8" ht="12.75" customHeight="1">
      <c r="A46" s="100"/>
      <c r="B46" s="13" t="s">
        <v>423</v>
      </c>
      <c r="C46" s="90"/>
      <c r="D46" s="90"/>
      <c r="E46" s="90"/>
      <c r="F46" s="105" t="str">
        <f t="shared" si="0"/>
        <v xml:space="preserve"> </v>
      </c>
      <c r="G46" s="15"/>
      <c r="H46" s="84"/>
    </row>
    <row r="47" spans="1:8" ht="30" customHeight="1">
      <c r="A47" s="100"/>
      <c r="B47" s="13" t="s">
        <v>277</v>
      </c>
      <c r="C47" s="90"/>
      <c r="D47" s="90"/>
      <c r="E47" s="90"/>
      <c r="F47" s="105" t="str">
        <f t="shared" si="0"/>
        <v xml:space="preserve"> </v>
      </c>
      <c r="G47" s="15"/>
    </row>
    <row r="48" spans="1:8" ht="12.75" customHeight="1">
      <c r="A48" s="14"/>
      <c r="C48" s="104"/>
      <c r="D48" s="90"/>
      <c r="E48" s="90"/>
      <c r="F48" s="105" t="str">
        <f t="shared" si="0"/>
        <v xml:space="preserve"> </v>
      </c>
      <c r="G48" s="15"/>
    </row>
    <row r="49" spans="1:14" ht="12" customHeight="1">
      <c r="A49" s="14"/>
      <c r="B49" s="14"/>
      <c r="C49" s="90"/>
      <c r="D49" s="90"/>
      <c r="E49" s="90"/>
      <c r="F49" s="90"/>
      <c r="G49" s="15"/>
    </row>
    <row r="50" spans="1:14" ht="12" customHeight="1">
      <c r="A50" s="12"/>
      <c r="B50" s="12"/>
      <c r="D50" s="91"/>
      <c r="E50" s="91"/>
      <c r="F50" s="91"/>
      <c r="G50"/>
    </row>
    <row r="56" spans="1:14" s="85" customFormat="1">
      <c r="A56" s="11"/>
      <c r="B56" s="11"/>
      <c r="C56" s="102"/>
      <c r="D56" s="102"/>
      <c r="E56" s="102"/>
      <c r="F56" s="102"/>
      <c r="G56" s="12"/>
      <c r="H56"/>
      <c r="I56"/>
      <c r="J56"/>
      <c r="K56"/>
      <c r="L56"/>
      <c r="M56"/>
      <c r="N56"/>
    </row>
    <row r="57" spans="1:14" s="85" customFormat="1">
      <c r="A57" s="11"/>
      <c r="B57" s="11"/>
      <c r="C57" s="102"/>
      <c r="D57" s="102"/>
      <c r="E57" s="102"/>
      <c r="F57" s="102"/>
      <c r="G57" s="12"/>
      <c r="H57"/>
      <c r="I57"/>
      <c r="J57"/>
      <c r="K57"/>
      <c r="L57"/>
      <c r="M57"/>
      <c r="N57"/>
    </row>
    <row r="58" spans="1:14" s="85" customFormat="1">
      <c r="A58" s="11"/>
      <c r="B58" s="11"/>
      <c r="C58" s="102"/>
      <c r="D58" s="102"/>
      <c r="E58" s="102"/>
      <c r="F58" s="102"/>
      <c r="G58" s="12"/>
      <c r="H58"/>
      <c r="I58"/>
      <c r="J58"/>
      <c r="K58"/>
      <c r="L58"/>
      <c r="M58"/>
      <c r="N58"/>
    </row>
    <row r="59" spans="1:14" s="85" customFormat="1">
      <c r="A59" s="11"/>
      <c r="B59" s="11"/>
      <c r="C59" s="102"/>
      <c r="D59" s="102"/>
      <c r="E59" s="102"/>
      <c r="F59" s="102"/>
      <c r="G59" s="12"/>
      <c r="H59"/>
      <c r="I59"/>
      <c r="J59"/>
      <c r="K59"/>
      <c r="L59"/>
      <c r="M59"/>
      <c r="N59"/>
    </row>
    <row r="60" spans="1:14" s="85" customFormat="1">
      <c r="A60" s="11"/>
      <c r="B60" s="11"/>
      <c r="C60" s="102"/>
      <c r="D60" s="102"/>
      <c r="E60" s="102"/>
      <c r="F60" s="102"/>
      <c r="G60" s="12"/>
      <c r="H60"/>
      <c r="I60"/>
      <c r="J60"/>
      <c r="K60"/>
      <c r="L60"/>
      <c r="M60"/>
      <c r="N60"/>
    </row>
    <row r="61" spans="1:14" s="85" customFormat="1">
      <c r="A61" s="11"/>
      <c r="B61" s="11"/>
      <c r="C61" s="102"/>
      <c r="D61" s="102"/>
      <c r="E61" s="102"/>
      <c r="F61" s="102"/>
      <c r="G61" s="12"/>
      <c r="H61"/>
      <c r="I61"/>
      <c r="J61"/>
      <c r="K61"/>
      <c r="L61"/>
      <c r="M61"/>
      <c r="N61"/>
    </row>
    <row r="62" spans="1:14" s="85" customFormat="1">
      <c r="A62" s="11"/>
      <c r="B62" s="11"/>
      <c r="C62" s="102"/>
      <c r="D62" s="102"/>
      <c r="E62" s="102"/>
      <c r="F62" s="102"/>
      <c r="G62" s="12"/>
      <c r="H62"/>
      <c r="I62"/>
      <c r="J62"/>
      <c r="K62"/>
      <c r="L62"/>
      <c r="M62"/>
      <c r="N62"/>
    </row>
    <row r="63" spans="1:14" s="85" customFormat="1">
      <c r="A63" s="11"/>
      <c r="B63" s="11"/>
      <c r="C63" s="102"/>
      <c r="D63" s="102"/>
      <c r="E63" s="102"/>
      <c r="F63" s="102"/>
      <c r="G63" s="12"/>
      <c r="H63"/>
      <c r="I63"/>
      <c r="J63"/>
      <c r="K63"/>
      <c r="L63"/>
      <c r="M63"/>
      <c r="N63"/>
    </row>
    <row r="64" spans="1:14" s="85" customFormat="1">
      <c r="A64" s="11"/>
      <c r="B64" s="11"/>
      <c r="C64" s="102"/>
      <c r="D64" s="102"/>
      <c r="E64" s="102"/>
      <c r="F64" s="102"/>
      <c r="G64" s="12"/>
      <c r="H64"/>
      <c r="I64"/>
      <c r="J64"/>
      <c r="K64"/>
      <c r="L64"/>
      <c r="M64"/>
      <c r="N64"/>
    </row>
    <row r="65" spans="1:14" s="85" customFormat="1">
      <c r="A65" s="11"/>
      <c r="B65" s="11"/>
      <c r="C65" s="102"/>
      <c r="D65" s="102"/>
      <c r="E65" s="102"/>
      <c r="F65" s="102"/>
      <c r="G65" s="12"/>
      <c r="H65"/>
      <c r="I65"/>
      <c r="J65"/>
      <c r="K65"/>
      <c r="L65"/>
      <c r="M65"/>
      <c r="N65"/>
    </row>
    <row r="66" spans="1:14" s="85" customFormat="1">
      <c r="A66" s="11"/>
      <c r="B66" s="11"/>
      <c r="C66" s="102"/>
      <c r="D66" s="102"/>
      <c r="E66" s="102"/>
      <c r="F66" s="102"/>
      <c r="G66" s="12"/>
      <c r="H66"/>
      <c r="I66"/>
      <c r="J66"/>
      <c r="K66"/>
      <c r="L66"/>
      <c r="M66"/>
      <c r="N66"/>
    </row>
    <row r="67" spans="1:14" s="85" customFormat="1">
      <c r="A67" s="11"/>
      <c r="B67" s="11"/>
      <c r="C67" s="102"/>
      <c r="D67" s="102"/>
      <c r="E67" s="102"/>
      <c r="F67" s="102"/>
      <c r="G67" s="12"/>
      <c r="H67"/>
      <c r="I67"/>
      <c r="J67"/>
      <c r="K67"/>
      <c r="L67"/>
      <c r="M67"/>
      <c r="N67"/>
    </row>
    <row r="68" spans="1:14" s="85" customFormat="1">
      <c r="A68" s="11"/>
      <c r="B68" s="11"/>
      <c r="C68" s="102"/>
      <c r="D68" s="102"/>
      <c r="E68" s="102"/>
      <c r="F68" s="102"/>
      <c r="G68" s="12"/>
      <c r="H68"/>
      <c r="I68"/>
      <c r="J68"/>
      <c r="K68"/>
      <c r="L68"/>
      <c r="M68"/>
      <c r="N68"/>
    </row>
    <row r="69" spans="1:14" s="85" customFormat="1">
      <c r="A69" s="11"/>
      <c r="B69" s="11"/>
      <c r="C69" s="102"/>
      <c r="D69" s="102"/>
      <c r="E69" s="102"/>
      <c r="F69" s="102"/>
      <c r="G69" s="12"/>
      <c r="H69"/>
      <c r="I69"/>
      <c r="J69"/>
      <c r="K69"/>
      <c r="L69"/>
      <c r="M69"/>
      <c r="N69"/>
    </row>
    <row r="70" spans="1:14" s="85" customFormat="1">
      <c r="A70" s="11"/>
      <c r="B70" s="11"/>
      <c r="C70" s="102"/>
      <c r="D70" s="102"/>
      <c r="E70" s="102"/>
      <c r="F70" s="102"/>
      <c r="G70" s="12"/>
      <c r="H70"/>
      <c r="I70"/>
      <c r="J70"/>
      <c r="K70"/>
      <c r="L70"/>
      <c r="M70"/>
      <c r="N70"/>
    </row>
    <row r="71" spans="1:14" s="85" customFormat="1">
      <c r="A71" s="11"/>
      <c r="B71" s="11"/>
      <c r="C71" s="102"/>
      <c r="D71" s="102"/>
      <c r="E71" s="102"/>
      <c r="F71" s="102"/>
      <c r="G71" s="12"/>
      <c r="H71"/>
      <c r="I71"/>
      <c r="J71"/>
      <c r="K71"/>
      <c r="L71"/>
      <c r="M71"/>
      <c r="N71"/>
    </row>
    <row r="72" spans="1:14" s="11" customFormat="1">
      <c r="C72" s="102"/>
      <c r="D72" s="102"/>
      <c r="E72" s="102"/>
      <c r="F72" s="102"/>
      <c r="G72" s="12"/>
      <c r="H72"/>
      <c r="I72"/>
      <c r="J72"/>
      <c r="K72"/>
      <c r="L72"/>
      <c r="M72"/>
      <c r="N72"/>
    </row>
    <row r="73" spans="1:14" s="11" customFormat="1">
      <c r="C73" s="102"/>
      <c r="D73" s="102"/>
      <c r="E73" s="102"/>
      <c r="F73" s="102"/>
      <c r="G73" s="12"/>
      <c r="H73"/>
      <c r="I73"/>
      <c r="J73"/>
      <c r="K73"/>
      <c r="L73"/>
      <c r="M73"/>
      <c r="N73"/>
    </row>
    <row r="74" spans="1:14" s="11" customFormat="1" ht="15" customHeight="1">
      <c r="C74" s="102"/>
      <c r="D74" s="102"/>
      <c r="E74" s="102"/>
      <c r="F74" s="102"/>
      <c r="G74" s="12"/>
      <c r="H74"/>
      <c r="I74"/>
      <c r="J74"/>
      <c r="K74"/>
      <c r="L74"/>
      <c r="M74"/>
      <c r="N74"/>
    </row>
    <row r="75" spans="1:14" s="11" customFormat="1" ht="30.75" customHeight="1">
      <c r="C75" s="102"/>
      <c r="D75" s="102"/>
      <c r="E75" s="102"/>
      <c r="F75" s="102"/>
      <c r="G75" s="12"/>
      <c r="H75"/>
      <c r="I75"/>
      <c r="J75"/>
      <c r="K75"/>
      <c r="L75"/>
      <c r="M75"/>
      <c r="N75"/>
    </row>
    <row r="76" spans="1:14" s="11" customFormat="1" ht="33.75" customHeight="1">
      <c r="C76" s="102"/>
      <c r="D76" s="102"/>
      <c r="E76" s="102"/>
      <c r="F76" s="102"/>
      <c r="G76" s="12"/>
      <c r="H76"/>
      <c r="I76"/>
      <c r="J76"/>
      <c r="K76"/>
      <c r="L76"/>
      <c r="M76"/>
      <c r="N76"/>
    </row>
    <row r="77" spans="1:14" s="11" customFormat="1" ht="29.25" customHeight="1">
      <c r="C77" s="102"/>
      <c r="D77" s="102"/>
      <c r="E77" s="102"/>
      <c r="F77" s="102"/>
      <c r="G77" s="12"/>
      <c r="H77"/>
      <c r="I77"/>
      <c r="J77"/>
      <c r="K77"/>
      <c r="L77"/>
      <c r="M77"/>
      <c r="N77"/>
    </row>
    <row r="78" spans="1:14" s="11" customFormat="1">
      <c r="C78" s="102"/>
      <c r="D78" s="102"/>
      <c r="E78" s="102"/>
      <c r="F78" s="102"/>
      <c r="G78" s="12"/>
      <c r="H78"/>
      <c r="I78"/>
      <c r="J78"/>
      <c r="K78"/>
      <c r="L78"/>
      <c r="M78"/>
      <c r="N78"/>
    </row>
    <row r="79" spans="1:14" s="11" customFormat="1" ht="15" customHeight="1">
      <c r="C79" s="102"/>
      <c r="D79" s="102"/>
      <c r="E79" s="102"/>
      <c r="F79" s="102"/>
      <c r="G79" s="12"/>
      <c r="H79"/>
      <c r="I79"/>
      <c r="J79"/>
      <c r="K79"/>
      <c r="L79"/>
      <c r="M79"/>
      <c r="N79"/>
    </row>
    <row r="80" spans="1:14" s="11" customFormat="1" ht="30" customHeight="1">
      <c r="C80" s="102"/>
      <c r="D80" s="102"/>
      <c r="E80" s="102"/>
      <c r="F80" s="102"/>
      <c r="G80" s="12"/>
      <c r="H80"/>
      <c r="I80"/>
      <c r="J80"/>
      <c r="K80"/>
      <c r="L80"/>
      <c r="M80"/>
      <c r="N80"/>
    </row>
    <row r="81" spans="3:14" s="11" customFormat="1">
      <c r="C81" s="102"/>
      <c r="D81" s="102"/>
      <c r="E81" s="102"/>
      <c r="F81" s="102"/>
      <c r="G81" s="12"/>
      <c r="H81"/>
      <c r="I81"/>
      <c r="J81"/>
      <c r="K81"/>
      <c r="L81"/>
      <c r="M81"/>
      <c r="N81"/>
    </row>
    <row r="82" spans="3:14" s="11" customFormat="1">
      <c r="C82" s="102"/>
      <c r="D82" s="102"/>
      <c r="E82" s="102"/>
      <c r="F82" s="102"/>
      <c r="G82" s="12"/>
      <c r="H82"/>
      <c r="I82"/>
      <c r="J82"/>
      <c r="K82"/>
      <c r="L82"/>
      <c r="M82"/>
      <c r="N82"/>
    </row>
    <row r="83" spans="3:14" s="11" customFormat="1" ht="15" customHeight="1">
      <c r="C83" s="102"/>
      <c r="D83" s="102"/>
      <c r="E83" s="102"/>
      <c r="F83" s="102"/>
      <c r="G83" s="12"/>
      <c r="H83"/>
      <c r="I83"/>
      <c r="J83"/>
      <c r="K83"/>
      <c r="L83"/>
      <c r="M83"/>
      <c r="N83"/>
    </row>
    <row r="84" spans="3:14" s="11" customFormat="1" ht="30.75" customHeight="1">
      <c r="C84" s="102"/>
      <c r="D84" s="102"/>
      <c r="E84" s="102"/>
      <c r="F84" s="102"/>
      <c r="G84" s="12"/>
      <c r="H84"/>
      <c r="I84"/>
      <c r="J84"/>
      <c r="K84"/>
      <c r="L84"/>
      <c r="M84"/>
      <c r="N84"/>
    </row>
    <row r="85" spans="3:14" s="11" customFormat="1">
      <c r="C85" s="102"/>
      <c r="D85" s="102"/>
      <c r="E85" s="102"/>
      <c r="F85" s="102"/>
      <c r="G85" s="12"/>
      <c r="H85"/>
      <c r="I85"/>
      <c r="J85"/>
      <c r="K85"/>
      <c r="L85"/>
      <c r="M85"/>
      <c r="N85"/>
    </row>
    <row r="86" spans="3:14" s="11" customFormat="1">
      <c r="C86" s="102"/>
      <c r="D86" s="102"/>
      <c r="E86" s="102"/>
      <c r="F86" s="102"/>
      <c r="G86" s="12"/>
      <c r="H86"/>
      <c r="I86"/>
      <c r="J86"/>
      <c r="K86"/>
      <c r="L86"/>
      <c r="M86"/>
      <c r="N86"/>
    </row>
    <row r="87" spans="3:14" s="11" customFormat="1">
      <c r="C87" s="102"/>
      <c r="D87" s="102"/>
      <c r="E87" s="102"/>
      <c r="F87" s="102"/>
      <c r="G87" s="12"/>
      <c r="H87"/>
      <c r="I87"/>
      <c r="J87"/>
      <c r="K87"/>
      <c r="L87"/>
      <c r="M87"/>
      <c r="N87"/>
    </row>
    <row r="88" spans="3:14" s="11" customFormat="1">
      <c r="C88" s="102"/>
      <c r="D88" s="102"/>
      <c r="E88" s="102"/>
      <c r="F88" s="102"/>
      <c r="G88" s="12"/>
      <c r="H88"/>
      <c r="I88"/>
      <c r="J88"/>
      <c r="K88"/>
      <c r="L88"/>
      <c r="M88"/>
      <c r="N88"/>
    </row>
    <row r="89" spans="3:14" s="11" customFormat="1">
      <c r="C89" s="102"/>
      <c r="D89" s="102"/>
      <c r="E89" s="102"/>
      <c r="F89" s="102"/>
      <c r="G89" s="12"/>
      <c r="H89"/>
      <c r="I89"/>
      <c r="J89"/>
      <c r="K89"/>
      <c r="L89"/>
      <c r="M89"/>
      <c r="N89"/>
    </row>
    <row r="90" spans="3:14" s="11" customFormat="1">
      <c r="C90" s="102"/>
      <c r="D90" s="102"/>
      <c r="E90" s="102"/>
      <c r="F90" s="102"/>
      <c r="G90" s="12"/>
      <c r="H90"/>
      <c r="I90"/>
      <c r="J90"/>
      <c r="K90"/>
      <c r="L90"/>
      <c r="M90"/>
      <c r="N90"/>
    </row>
    <row r="91" spans="3:14" s="11" customFormat="1">
      <c r="C91" s="102"/>
      <c r="D91" s="102"/>
      <c r="E91" s="102"/>
      <c r="F91" s="102"/>
      <c r="G91" s="12"/>
      <c r="H91"/>
      <c r="I91"/>
      <c r="J91"/>
      <c r="K91"/>
      <c r="L91"/>
      <c r="M91"/>
      <c r="N91"/>
    </row>
    <row r="92" spans="3:14" s="11" customFormat="1">
      <c r="C92" s="102"/>
      <c r="D92" s="102"/>
      <c r="E92" s="102"/>
      <c r="F92" s="102"/>
      <c r="G92" s="12"/>
      <c r="H92"/>
      <c r="I92"/>
      <c r="J92"/>
      <c r="K92"/>
      <c r="L92"/>
      <c r="M92"/>
      <c r="N92"/>
    </row>
    <row r="93" spans="3:14" s="11" customFormat="1">
      <c r="C93" s="102"/>
      <c r="D93" s="102"/>
      <c r="E93" s="102"/>
      <c r="F93" s="102"/>
      <c r="G93" s="12"/>
      <c r="H93"/>
      <c r="I93"/>
      <c r="J93"/>
      <c r="K93"/>
      <c r="L93"/>
      <c r="M93"/>
      <c r="N93"/>
    </row>
    <row r="94" spans="3:14" s="11" customFormat="1">
      <c r="C94" s="102"/>
      <c r="D94" s="102"/>
      <c r="E94" s="102"/>
      <c r="F94" s="102"/>
      <c r="G94" s="12"/>
      <c r="H94"/>
      <c r="I94"/>
      <c r="J94"/>
      <c r="K94"/>
      <c r="L94"/>
      <c r="M94"/>
      <c r="N94"/>
    </row>
    <row r="95" spans="3:14" s="11" customFormat="1">
      <c r="C95" s="102"/>
      <c r="D95" s="102"/>
      <c r="E95" s="102"/>
      <c r="F95" s="102"/>
      <c r="G95" s="12"/>
      <c r="H95"/>
      <c r="I95"/>
      <c r="J95"/>
      <c r="K95"/>
      <c r="L95"/>
      <c r="M95"/>
      <c r="N95"/>
    </row>
    <row r="96" spans="3:14" s="11" customFormat="1">
      <c r="C96" s="102"/>
      <c r="D96" s="102"/>
      <c r="E96" s="102"/>
      <c r="F96" s="102"/>
      <c r="G96" s="12"/>
      <c r="H96"/>
      <c r="I96"/>
      <c r="J96"/>
      <c r="K96"/>
      <c r="L96"/>
      <c r="M96"/>
      <c r="N96"/>
    </row>
    <row r="97" spans="3:14" s="11" customFormat="1">
      <c r="C97" s="102"/>
      <c r="D97" s="102"/>
      <c r="E97" s="102"/>
      <c r="F97" s="102"/>
      <c r="G97" s="12"/>
      <c r="H97"/>
      <c r="I97"/>
      <c r="J97"/>
      <c r="K97"/>
      <c r="L97"/>
      <c r="M97"/>
      <c r="N97"/>
    </row>
  </sheetData>
  <mergeCells count="4">
    <mergeCell ref="C2:H2"/>
    <mergeCell ref="A1:G1"/>
    <mergeCell ref="B2:B3"/>
    <mergeCell ref="C3:G3"/>
  </mergeCells>
  <dataValidations xWindow="719" yWindow="336" count="4">
    <dataValidation allowBlank="1" showInputMessage="1" showErrorMessage="1" promptTitle="Relevanttius &amp; suhteell. sovelt." prompt="ISQM1.25:sta on mukana yksin toimivalle tilintarkastajalle relevantit asiat. Rajanvetoa varten on myös joitakin muita mukana._x000a__x000a_Vastauksella väitteeseen varmistetaan, että todella on kyse yksin toimimisesta ja yksinkertaisesta tilintarkastustoiminnasta." sqref="A4:A5" xr:uid="{B1E79C44-87E6-453E-A840-931B7623A957}"/>
    <dataValidation allowBlank="1" showInputMessage="1" showErrorMessage="1" promptTitle="Vastausten luokittelu" prompt="Yksinkertaisessa toiminnassa vastaus Ei-sarakkeeseen on yksinkertaisuudesta poikkeama._x000a__x000a_Ei-vastaus merkitsee, että saattaa esiintyä muita laaturiskejä, joita ei tässä mallissa ole huomioitu." sqref="B4" xr:uid="{8F6E9661-75D6-4B3C-8775-569883965B32}"/>
    <dataValidation allowBlank="1" showInputMessage="1" showErrorMessage="1" promptTitle="ISQM 1 Kappale 25 - Laaturiskit" prompt="Muodostettava KÄSITYS •tilanteista, •tapahtumista, •olosuhteista, •toimimisista tai •toimimatta jättämisistä, jotka voivat vaikuttaa haitallisesti TIETYN/TIETTYJEN  laatutavoitteiden saavuttamiseen (=SYY)_x000a__x000a_Pääryhmitys &quot;Yhteisö&quot;  ja &quot;Toimeksiannot&quot;." sqref="A1:G1" xr:uid="{16B1F325-59FE-4210-8185-F976466B23F0}"/>
    <dataValidation allowBlank="1" showInputMessage="1" showErrorMessage="1" promptTitle="Relevanttius &amp; suhteell. sovelt." prompt="ISQM1.25:sta on mukana yksin toimivan tilintarkastajalle relevantit asiat. Tstorajanvetoa varten on myös joitakin muita mukana._x000a__x000a_Vastauksella väitteeseen varmistetaan, että todella on kyse yksin toimimisesta ja yksinkertaisesta tilintarkastustoiminnasta." sqref="A34" xr:uid="{79C51000-6DAE-49DD-84CF-8B07067C2095}"/>
  </dataValidations>
  <printOptions horizontalCentered="1"/>
  <pageMargins left="0.31496062992125984" right="0.31496062992125984" top="0.15748031496062992" bottom="0.19685039370078741" header="0.31496062992125984" footer="0.19685039370078741"/>
  <pageSetup paperSize="9" scale="81" fitToHeight="0" orientation="landscape" cellComments="atEnd" errors="dash"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62756-150C-40F4-AF63-71782755A288}">
  <sheetPr codeName="Taul6">
    <pageSetUpPr fitToPage="1"/>
  </sheetPr>
  <dimension ref="A1:H18"/>
  <sheetViews>
    <sheetView showGridLines="0" zoomScale="80" zoomScaleNormal="80" workbookViewId="0">
      <pane ySplit="4" topLeftCell="A5" activePane="bottomLeft" state="frozen"/>
      <selection activeCell="E4" sqref="E4"/>
      <selection pane="bottomLeft" activeCell="E17" sqref="E17"/>
    </sheetView>
  </sheetViews>
  <sheetFormatPr defaultColWidth="9.33203125" defaultRowHeight="12.75"/>
  <cols>
    <col min="1" max="1" width="15.83203125" style="3" customWidth="1"/>
    <col min="2" max="3" width="52.83203125" style="3" customWidth="1"/>
    <col min="4" max="4" width="56.6640625" style="3" customWidth="1"/>
    <col min="5" max="5" width="62.83203125" style="3" customWidth="1"/>
    <col min="6" max="6" width="37.83203125" style="3" customWidth="1"/>
    <col min="7" max="8" width="37.6640625" style="3" customWidth="1"/>
    <col min="9" max="16384" width="9.33203125" style="1"/>
  </cols>
  <sheetData>
    <row r="1" spans="1:8" s="110" customFormat="1" ht="24.95" customHeight="1">
      <c r="A1" s="262" t="s">
        <v>263</v>
      </c>
      <c r="B1" s="262"/>
      <c r="C1" s="262"/>
      <c r="D1" s="262"/>
      <c r="E1" s="262"/>
      <c r="F1" s="262"/>
    </row>
    <row r="2" spans="1:8" ht="12" customHeight="1">
      <c r="A2" s="3" t="s">
        <v>6</v>
      </c>
      <c r="B2" s="3" t="str">
        <f>'Perustiedot ja tavoitteet'!B5</f>
        <v>N.N, _HT-tilintarkastaja</v>
      </c>
      <c r="C2" s="276"/>
      <c r="D2" s="10"/>
      <c r="E2" s="275"/>
      <c r="F2" s="275"/>
      <c r="G2" s="1"/>
      <c r="H2" s="1"/>
    </row>
    <row r="3" spans="1:8" s="4" customFormat="1" ht="12" customHeight="1">
      <c r="A3" s="3"/>
      <c r="B3" s="3"/>
      <c r="C3" s="277"/>
      <c r="D3" s="3"/>
      <c r="E3" s="3"/>
    </row>
    <row r="4" spans="1:8" s="2" customFormat="1" ht="32.450000000000003" customHeight="1">
      <c r="A4" s="93" t="s">
        <v>660</v>
      </c>
      <c r="B4" s="93" t="s">
        <v>196</v>
      </c>
      <c r="C4" s="93" t="s">
        <v>217</v>
      </c>
      <c r="D4" s="93" t="s">
        <v>460</v>
      </c>
      <c r="E4" s="93" t="s">
        <v>243</v>
      </c>
      <c r="F4" s="93" t="s">
        <v>32</v>
      </c>
    </row>
    <row r="5" spans="1:8" ht="8.1" customHeight="1">
      <c r="A5"/>
      <c r="B5"/>
      <c r="C5"/>
      <c r="D5"/>
      <c r="E5"/>
      <c r="F5"/>
      <c r="G5" s="1"/>
      <c r="H5" s="1"/>
    </row>
    <row r="6" spans="1:8" ht="171" customHeight="1">
      <c r="A6" s="210" t="s">
        <v>237</v>
      </c>
      <c r="B6" s="209" t="s">
        <v>712</v>
      </c>
      <c r="C6" s="29" t="s">
        <v>462</v>
      </c>
      <c r="D6" s="20" t="s">
        <v>461</v>
      </c>
      <c r="E6" s="20" t="s">
        <v>771</v>
      </c>
      <c r="F6" s="19" t="s">
        <v>772</v>
      </c>
      <c r="G6" s="1"/>
      <c r="H6" s="1"/>
    </row>
    <row r="7" spans="1:8" ht="89.25">
      <c r="A7" s="210" t="s">
        <v>238</v>
      </c>
      <c r="B7" s="209" t="s">
        <v>713</v>
      </c>
      <c r="C7" s="29" t="s">
        <v>464</v>
      </c>
      <c r="D7" s="20" t="s">
        <v>528</v>
      </c>
      <c r="E7" s="20" t="s">
        <v>529</v>
      </c>
      <c r="F7" s="19" t="s">
        <v>530</v>
      </c>
      <c r="G7" s="1"/>
      <c r="H7" s="1"/>
    </row>
    <row r="8" spans="1:8" ht="196.5" customHeight="1">
      <c r="A8" s="210" t="s">
        <v>424</v>
      </c>
      <c r="B8" s="209" t="s">
        <v>714</v>
      </c>
      <c r="C8" s="29" t="s">
        <v>531</v>
      </c>
      <c r="D8" s="20" t="s">
        <v>532</v>
      </c>
      <c r="E8" s="20" t="s">
        <v>533</v>
      </c>
      <c r="F8" s="19"/>
      <c r="G8" s="1"/>
      <c r="H8" s="1"/>
    </row>
    <row r="9" spans="1:8" ht="89.25" hidden="1" customHeight="1">
      <c r="A9" s="210" t="s">
        <v>239</v>
      </c>
      <c r="B9" s="75" t="s">
        <v>240</v>
      </c>
      <c r="C9" s="29"/>
      <c r="D9" s="20"/>
      <c r="E9" s="20" t="s">
        <v>242</v>
      </c>
      <c r="F9" s="19"/>
      <c r="G9" s="1"/>
      <c r="H9" s="1"/>
    </row>
    <row r="10" spans="1:8" ht="191.25">
      <c r="A10" s="210" t="s">
        <v>239</v>
      </c>
      <c r="B10" s="209" t="s">
        <v>715</v>
      </c>
      <c r="C10" s="29" t="s">
        <v>534</v>
      </c>
      <c r="D10" s="20" t="s">
        <v>535</v>
      </c>
      <c r="E10" s="20" t="s">
        <v>773</v>
      </c>
      <c r="F10" s="19"/>
      <c r="G10" s="1"/>
      <c r="H10" s="1"/>
    </row>
    <row r="11" spans="1:8" ht="140.25">
      <c r="A11" s="210" t="s">
        <v>241</v>
      </c>
      <c r="B11" s="205" t="s">
        <v>716</v>
      </c>
      <c r="C11" s="29" t="s">
        <v>547</v>
      </c>
      <c r="D11" s="20" t="s">
        <v>548</v>
      </c>
      <c r="E11" s="20" t="s">
        <v>549</v>
      </c>
      <c r="F11" s="20"/>
      <c r="G11" s="1"/>
      <c r="H11" s="1"/>
    </row>
    <row r="12" spans="1:8" s="31" customFormat="1">
      <c r="A12" s="210"/>
      <c r="B12" s="75"/>
      <c r="C12" s="29"/>
      <c r="D12" s="20"/>
      <c r="E12" s="20"/>
      <c r="F12" s="19"/>
    </row>
    <row r="13" spans="1:8" s="31" customFormat="1" ht="178.5">
      <c r="A13" s="210" t="s">
        <v>246</v>
      </c>
      <c r="B13" s="211" t="s">
        <v>717</v>
      </c>
      <c r="C13" s="29" t="s">
        <v>774</v>
      </c>
      <c r="D13" s="20" t="s">
        <v>550</v>
      </c>
      <c r="E13" s="20" t="s">
        <v>551</v>
      </c>
      <c r="F13" s="19"/>
    </row>
    <row r="14" spans="1:8" s="31" customFormat="1">
      <c r="A14" s="210"/>
      <c r="B14" s="29"/>
      <c r="C14" s="29"/>
      <c r="D14" s="20"/>
      <c r="E14" s="20"/>
      <c r="F14" s="19"/>
    </row>
    <row r="15" spans="1:8">
      <c r="H15" s="1"/>
    </row>
    <row r="16" spans="1:8" ht="63.75">
      <c r="C16" s="48"/>
      <c r="D16" s="48" t="s">
        <v>244</v>
      </c>
      <c r="E16" s="48" t="s">
        <v>245</v>
      </c>
      <c r="H16" s="1"/>
    </row>
    <row r="18" spans="2:2">
      <c r="B18" s="181" t="s">
        <v>412</v>
      </c>
    </row>
  </sheetData>
  <mergeCells count="3">
    <mergeCell ref="E2:F2"/>
    <mergeCell ref="A1:F1"/>
    <mergeCell ref="C2:C3"/>
  </mergeCells>
  <conditionalFormatting sqref="A13 C13:F13 A14:F14 A6:F12">
    <cfRule type="expression" dxfId="263" priority="4">
      <formula>"JAKOJ(RIVI();2)=0"</formula>
    </cfRule>
  </conditionalFormatting>
  <dataValidations count="1">
    <dataValidation allowBlank="1" showInputMessage="1" showErrorMessage="1" promptTitle="Relevanttius &amp; suhteell. sovelt." prompt="Yksin toimivalla on sekä ylin vastuu ja tilivelvollisuus että operatiivinen vastuu LHJ:stä. _x000a__x000a_Yksin toimivalla on riittävä käsitys tilintarkastusyhteisöstä ja sen toimeksiannoista riskienarviointiprosessin hoitamiseksi. (A39)_x000a_" sqref="A1:F1" xr:uid="{3B016046-3EAF-4801-8DB8-C4B6F77B61DC}"/>
  </dataValidations>
  <hyperlinks>
    <hyperlink ref="B18" location="Riskiarv.pros.!A5" display="Palaa alkuun" xr:uid="{EEE9DEEB-C463-4F13-81CC-169EAE18D8BE}"/>
  </hyperlinks>
  <printOptions horizontalCentered="1"/>
  <pageMargins left="0.31496062992125984" right="0.31496062992125984" top="0.15748031496062992" bottom="0.19685039370078741" header="0.31496062992125984" footer="0.19685039370078741"/>
  <pageSetup paperSize="9" scale="67" fitToHeight="0" orientation="landscape" cellComments="atEnd" r:id="rId1"/>
  <colBreaks count="1" manualBreakCount="1">
    <brk id="1" max="53" man="1"/>
  </colBreaks>
  <drawing r:id="rId2"/>
  <legacyDrawing r:id="rId3"/>
  <picture r:id="rId4"/>
  <tableParts count="1">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25EA6-F57C-4EFF-B198-6C093C179E18}">
  <sheetPr codeName="Taul7">
    <pageSetUpPr fitToPage="1"/>
  </sheetPr>
  <dimension ref="A1:H32"/>
  <sheetViews>
    <sheetView showGridLines="0" zoomScale="80" zoomScaleNormal="80" workbookViewId="0">
      <pane ySplit="4" topLeftCell="A5" activePane="bottomLeft" state="frozen"/>
      <selection activeCell="E4" sqref="E4"/>
      <selection pane="bottomLeft" activeCell="F4" sqref="F4"/>
    </sheetView>
  </sheetViews>
  <sheetFormatPr defaultColWidth="9.33203125" defaultRowHeight="12.75"/>
  <cols>
    <col min="1" max="1" width="10.83203125" style="3" customWidth="1"/>
    <col min="2" max="4" width="52.83203125" style="3" customWidth="1"/>
    <col min="5" max="5" width="64.83203125" style="3" customWidth="1"/>
    <col min="6" max="6" width="37.83203125" style="3" customWidth="1"/>
    <col min="7" max="8" width="37.6640625" style="3" customWidth="1"/>
    <col min="9" max="16384" width="9.33203125" style="1"/>
  </cols>
  <sheetData>
    <row r="1" spans="1:8" s="110" customFormat="1" ht="24.95" customHeight="1">
      <c r="A1" s="262" t="s">
        <v>552</v>
      </c>
      <c r="B1" s="262"/>
      <c r="C1" s="262"/>
      <c r="D1" s="262"/>
      <c r="E1" s="262"/>
      <c r="F1" s="262"/>
    </row>
    <row r="2" spans="1:8" ht="12" customHeight="1">
      <c r="A2" s="3" t="str">
        <f>'Perustiedot ja tavoitteet'!B5</f>
        <v>N.N, _HT-tilintarkastaja</v>
      </c>
      <c r="D2" s="25"/>
      <c r="E2" s="275"/>
      <c r="F2" s="275"/>
      <c r="G2" s="1"/>
      <c r="H2" s="1"/>
    </row>
    <row r="3" spans="1:8" s="4" customFormat="1" ht="12" customHeight="1">
      <c r="A3" s="3"/>
      <c r="B3" s="3"/>
      <c r="C3" s="3"/>
      <c r="D3" s="3"/>
      <c r="E3" s="3"/>
    </row>
    <row r="4" spans="1:8" s="2" customFormat="1" ht="37.15" customHeight="1">
      <c r="A4" s="93" t="s">
        <v>660</v>
      </c>
      <c r="B4" s="93" t="s">
        <v>661</v>
      </c>
      <c r="C4" s="93" t="s">
        <v>439</v>
      </c>
      <c r="D4" s="93" t="s">
        <v>45</v>
      </c>
      <c r="E4" s="93" t="s">
        <v>46</v>
      </c>
      <c r="F4" s="93" t="s">
        <v>47</v>
      </c>
    </row>
    <row r="5" spans="1:8" ht="82.15" customHeight="1">
      <c r="A5" s="212" t="s">
        <v>360</v>
      </c>
      <c r="B5" s="156" t="s">
        <v>359</v>
      </c>
      <c r="C5" s="155" t="s">
        <v>385</v>
      </c>
      <c r="D5" s="155" t="s">
        <v>358</v>
      </c>
      <c r="E5" s="155" t="s">
        <v>553</v>
      </c>
      <c r="F5" s="24"/>
      <c r="G5" s="1"/>
      <c r="H5" s="1"/>
    </row>
    <row r="6" spans="1:8" ht="6" customHeight="1">
      <c r="A6" s="1"/>
      <c r="B6" s="1"/>
      <c r="C6" s="9"/>
      <c r="D6" s="9"/>
      <c r="E6" s="9"/>
      <c r="G6" s="1"/>
      <c r="H6" s="1"/>
    </row>
    <row r="7" spans="1:8" ht="63.75">
      <c r="A7" s="213" t="s">
        <v>706</v>
      </c>
      <c r="B7" s="211" t="s">
        <v>718</v>
      </c>
      <c r="C7" s="20" t="s">
        <v>287</v>
      </c>
      <c r="D7" s="20"/>
      <c r="E7" s="20"/>
      <c r="F7" s="20"/>
      <c r="G7" s="1"/>
      <c r="H7" s="1"/>
    </row>
    <row r="8" spans="1:8" ht="81" customHeight="1">
      <c r="A8" s="213" t="s">
        <v>18</v>
      </c>
      <c r="B8" s="221" t="s">
        <v>719</v>
      </c>
      <c r="C8" s="20" t="s">
        <v>790</v>
      </c>
      <c r="D8" s="33" t="s">
        <v>282</v>
      </c>
      <c r="E8" s="33" t="s">
        <v>257</v>
      </c>
      <c r="F8" s="20" t="s">
        <v>283</v>
      </c>
      <c r="G8" s="1"/>
      <c r="H8" s="1" t="s">
        <v>705</v>
      </c>
    </row>
    <row r="9" spans="1:8" ht="90.6" customHeight="1">
      <c r="A9" s="213"/>
      <c r="B9" s="221"/>
      <c r="C9" s="20"/>
      <c r="D9" s="54" t="s">
        <v>791</v>
      </c>
      <c r="E9" s="54" t="s">
        <v>857</v>
      </c>
      <c r="F9" s="20"/>
      <c r="G9" s="1"/>
      <c r="H9" s="1"/>
    </row>
    <row r="10" spans="1:8" ht="51">
      <c r="A10" s="54"/>
      <c r="B10" s="63"/>
      <c r="C10" s="33"/>
      <c r="D10" s="33"/>
      <c r="E10" s="33" t="s">
        <v>554</v>
      </c>
      <c r="F10" s="20" t="s">
        <v>440</v>
      </c>
      <c r="G10" s="1"/>
      <c r="H10" s="1"/>
    </row>
    <row r="11" spans="1:8" ht="63.75">
      <c r="A11" s="216" t="s">
        <v>19</v>
      </c>
      <c r="B11" s="62" t="s">
        <v>720</v>
      </c>
      <c r="C11" s="17" t="s">
        <v>555</v>
      </c>
      <c r="D11" s="17" t="s">
        <v>284</v>
      </c>
      <c r="E11" s="17" t="s">
        <v>775</v>
      </c>
      <c r="F11" s="18" t="s">
        <v>222</v>
      </c>
      <c r="G11" s="1"/>
      <c r="H11" s="1"/>
    </row>
    <row r="12" spans="1:8" ht="51">
      <c r="A12" s="52"/>
      <c r="B12" s="62"/>
      <c r="C12" s="62"/>
      <c r="D12" s="17" t="s">
        <v>556</v>
      </c>
      <c r="E12" s="17" t="s">
        <v>560</v>
      </c>
      <c r="F12" s="245" t="s">
        <v>441</v>
      </c>
      <c r="G12" s="1"/>
      <c r="H12" s="1"/>
    </row>
    <row r="13" spans="1:8" ht="63.75">
      <c r="A13" s="216" t="s">
        <v>20</v>
      </c>
      <c r="B13" s="62" t="s">
        <v>721</v>
      </c>
      <c r="C13" s="17" t="s">
        <v>792</v>
      </c>
      <c r="D13" s="17" t="s">
        <v>557</v>
      </c>
      <c r="E13" s="17" t="s">
        <v>793</v>
      </c>
      <c r="F13" s="18"/>
      <c r="G13" s="1"/>
      <c r="H13" s="1"/>
    </row>
    <row r="14" spans="1:8" ht="204">
      <c r="A14" s="216" t="s">
        <v>162</v>
      </c>
      <c r="B14" s="62" t="s">
        <v>795</v>
      </c>
      <c r="C14" s="252" t="s">
        <v>859</v>
      </c>
      <c r="D14" s="252" t="s">
        <v>794</v>
      </c>
      <c r="E14" s="252" t="s">
        <v>860</v>
      </c>
      <c r="F14" s="251" t="s">
        <v>796</v>
      </c>
      <c r="G14" s="1"/>
      <c r="H14" s="1"/>
    </row>
    <row r="15" spans="1:8" ht="121.15" customHeight="1">
      <c r="A15" s="216"/>
      <c r="B15" s="62"/>
      <c r="C15" s="250"/>
      <c r="D15" s="252" t="s">
        <v>858</v>
      </c>
      <c r="E15" s="252" t="s">
        <v>861</v>
      </c>
      <c r="F15" s="251"/>
      <c r="G15" s="1"/>
      <c r="H15" s="1"/>
    </row>
    <row r="16" spans="1:8" ht="76.5">
      <c r="A16" s="216" t="s">
        <v>163</v>
      </c>
      <c r="B16" s="62" t="s">
        <v>722</v>
      </c>
      <c r="C16" s="17" t="s">
        <v>862</v>
      </c>
      <c r="D16" s="17" t="s">
        <v>558</v>
      </c>
      <c r="E16" s="17" t="s">
        <v>863</v>
      </c>
      <c r="F16" s="18"/>
      <c r="G16" s="1"/>
      <c r="H16" s="1"/>
    </row>
    <row r="17" spans="1:8" ht="38.25">
      <c r="A17" s="52"/>
      <c r="B17" s="62"/>
      <c r="C17" s="17"/>
      <c r="D17" s="17"/>
      <c r="E17" s="17" t="s">
        <v>559</v>
      </c>
      <c r="F17" s="18"/>
      <c r="G17" s="1"/>
      <c r="H17" s="1"/>
    </row>
    <row r="18" spans="1:8" ht="69" customHeight="1">
      <c r="A18" s="206" t="s">
        <v>164</v>
      </c>
      <c r="B18" s="207" t="s">
        <v>723</v>
      </c>
      <c r="C18" s="17" t="s">
        <v>798</v>
      </c>
      <c r="D18" s="17" t="s">
        <v>556</v>
      </c>
      <c r="E18" s="17" t="s">
        <v>799</v>
      </c>
      <c r="F18" s="18"/>
      <c r="G18" s="1"/>
      <c r="H18" s="1"/>
    </row>
    <row r="19" spans="1:8" ht="51">
      <c r="A19" s="216" t="s">
        <v>165</v>
      </c>
      <c r="B19" s="207" t="s">
        <v>724</v>
      </c>
      <c r="C19" s="17" t="s">
        <v>798</v>
      </c>
      <c r="D19" s="17" t="s">
        <v>556</v>
      </c>
      <c r="E19" s="17" t="s">
        <v>797</v>
      </c>
      <c r="F19" s="18"/>
      <c r="G19" s="1"/>
      <c r="H19" s="1"/>
    </row>
    <row r="20" spans="1:8" ht="76.5">
      <c r="A20" s="216" t="s">
        <v>166</v>
      </c>
      <c r="B20" s="217" t="s">
        <v>707</v>
      </c>
      <c r="C20" s="252" t="s">
        <v>800</v>
      </c>
      <c r="D20" s="17"/>
      <c r="E20" s="17"/>
      <c r="F20" s="18"/>
      <c r="G20" s="1"/>
      <c r="H20" s="1"/>
    </row>
    <row r="21" spans="1:8" ht="78.599999999999994" customHeight="1">
      <c r="A21" s="216" t="s">
        <v>167</v>
      </c>
      <c r="B21" s="207" t="s">
        <v>708</v>
      </c>
      <c r="C21" s="17" t="s">
        <v>285</v>
      </c>
      <c r="D21" s="17" t="s">
        <v>801</v>
      </c>
      <c r="E21" s="17" t="s">
        <v>286</v>
      </c>
      <c r="F21" s="18" t="s">
        <v>442</v>
      </c>
      <c r="G21" s="1"/>
      <c r="H21" s="1"/>
    </row>
    <row r="22" spans="1:8" s="35" customFormat="1" ht="15">
      <c r="A22" s="137" t="s">
        <v>332</v>
      </c>
      <c r="B22" s="138"/>
      <c r="C22" s="133"/>
      <c r="D22" s="134"/>
      <c r="E22" s="134"/>
      <c r="F22" s="135"/>
    </row>
    <row r="23" spans="1:8">
      <c r="A23" s="17"/>
      <c r="B23" s="216" t="s">
        <v>561</v>
      </c>
      <c r="C23" s="17"/>
      <c r="D23" s="17"/>
      <c r="E23" s="17"/>
      <c r="F23" s="18"/>
      <c r="G23" s="1"/>
      <c r="H23" s="1"/>
    </row>
    <row r="24" spans="1:8" ht="15">
      <c r="A24" s="130" t="s">
        <v>371</v>
      </c>
      <c r="B24" s="17"/>
      <c r="C24" s="17"/>
      <c r="D24" s="17"/>
      <c r="E24" s="17"/>
      <c r="F24" s="18"/>
      <c r="G24" s="1"/>
      <c r="H24" s="1"/>
    </row>
    <row r="25" spans="1:8">
      <c r="A25" s="157"/>
      <c r="B25" s="213" t="s">
        <v>561</v>
      </c>
      <c r="C25" s="19"/>
      <c r="D25" s="19"/>
      <c r="E25" s="19"/>
      <c r="F25" s="20"/>
      <c r="H25" s="1"/>
    </row>
    <row r="26" spans="1:8">
      <c r="H26" s="1"/>
    </row>
    <row r="27" spans="1:8" ht="13.5" customHeight="1">
      <c r="B27" s="219" t="s">
        <v>372</v>
      </c>
      <c r="C27" s="278"/>
      <c r="D27" s="278"/>
      <c r="H27" s="1"/>
    </row>
    <row r="28" spans="1:8" ht="114.75">
      <c r="B28" s="218" t="s">
        <v>370</v>
      </c>
      <c r="H28" s="1"/>
    </row>
    <row r="29" spans="1:8">
      <c r="C29" s="6"/>
      <c r="H29" s="1"/>
    </row>
    <row r="30" spans="1:8">
      <c r="H30" s="1"/>
    </row>
    <row r="31" spans="1:8">
      <c r="H31" s="1"/>
    </row>
    <row r="32" spans="1:8">
      <c r="H32" s="1"/>
    </row>
  </sheetData>
  <mergeCells count="3">
    <mergeCell ref="E2:F2"/>
    <mergeCell ref="C27:D27"/>
    <mergeCell ref="A1:F1"/>
  </mergeCells>
  <phoneticPr fontId="14" type="noConversion"/>
  <conditionalFormatting sqref="F16:F21 A23:C24 B25:C25 A7:B21 E8:F8 E10:F13 F9">
    <cfRule type="expression" dxfId="245" priority="163">
      <formula>"JAKOJ(RIVI();2)=0"</formula>
    </cfRule>
    <cfRule type="expression" dxfId="244" priority="164">
      <formula>"JAKOJ(RIVI();2)=0"</formula>
    </cfRule>
    <cfRule type="expression" dxfId="243" priority="165">
      <formula>MOD(ROW(),2)=0</formula>
    </cfRule>
    <cfRule type="expression" dxfId="242" priority="166">
      <formula>MOD(ROW(),2)=0</formula>
    </cfRule>
  </conditionalFormatting>
  <conditionalFormatting sqref="C16:C17">
    <cfRule type="expression" dxfId="241" priority="142">
      <formula>"JAKOJ(RIVI();2)=0"</formula>
    </cfRule>
    <cfRule type="expression" dxfId="240" priority="143">
      <formula>"JAKOJ(RIVI();2)=0"</formula>
    </cfRule>
    <cfRule type="expression" dxfId="239" priority="144">
      <formula>MOD(ROW(),2)=0</formula>
    </cfRule>
    <cfRule type="expression" dxfId="238" priority="145">
      <formula>MOD(ROW(),2)=0</formula>
    </cfRule>
  </conditionalFormatting>
  <conditionalFormatting sqref="C9:C10">
    <cfRule type="expression" dxfId="237" priority="126">
      <formula>"JAKOJ(RIVI();2)=0"</formula>
    </cfRule>
    <cfRule type="expression" dxfId="236" priority="127">
      <formula>"JAKOJ(RIVI();2)=0"</formula>
    </cfRule>
    <cfRule type="expression" dxfId="235" priority="128">
      <formula>MOD(ROW(),2)=0</formula>
    </cfRule>
    <cfRule type="expression" dxfId="234" priority="129">
      <formula>MOD(ROW(),2)=0</formula>
    </cfRule>
  </conditionalFormatting>
  <conditionalFormatting sqref="C11">
    <cfRule type="expression" dxfId="233" priority="122">
      <formula>"JAKOJ(RIVI();2)=0"</formula>
    </cfRule>
    <cfRule type="expression" dxfId="232" priority="123">
      <formula>"JAKOJ(RIVI();2)=0"</formula>
    </cfRule>
    <cfRule type="expression" dxfId="231" priority="124">
      <formula>MOD(ROW(),2)=0</formula>
    </cfRule>
    <cfRule type="expression" dxfId="230" priority="125">
      <formula>MOD(ROW(),2)=0</formula>
    </cfRule>
  </conditionalFormatting>
  <conditionalFormatting sqref="C13">
    <cfRule type="expression" dxfId="229" priority="114">
      <formula>"JAKOJ(RIVI();2)=0"</formula>
    </cfRule>
    <cfRule type="expression" dxfId="228" priority="115">
      <formula>"JAKOJ(RIVI();2)=0"</formula>
    </cfRule>
    <cfRule type="expression" dxfId="227" priority="116">
      <formula>MOD(ROW(),2)=0</formula>
    </cfRule>
    <cfRule type="expression" dxfId="226" priority="117">
      <formula>MOD(ROW(),2)=0</formula>
    </cfRule>
  </conditionalFormatting>
  <conditionalFormatting sqref="C18:C19">
    <cfRule type="expression" dxfId="225" priority="110">
      <formula>"JAKOJ(RIVI();2)=0"</formula>
    </cfRule>
    <cfRule type="expression" dxfId="224" priority="111">
      <formula>"JAKOJ(RIVI();2)=0"</formula>
    </cfRule>
    <cfRule type="expression" dxfId="223" priority="112">
      <formula>MOD(ROW(),2)=0</formula>
    </cfRule>
    <cfRule type="expression" dxfId="222" priority="113">
      <formula>MOD(ROW(),2)=0</formula>
    </cfRule>
  </conditionalFormatting>
  <conditionalFormatting sqref="C21">
    <cfRule type="expression" dxfId="221" priority="106">
      <formula>"JAKOJ(RIVI();2)=0"</formula>
    </cfRule>
    <cfRule type="expression" dxfId="220" priority="107">
      <formula>"JAKOJ(RIVI();2)=0"</formula>
    </cfRule>
    <cfRule type="expression" dxfId="219" priority="108">
      <formula>MOD(ROW(),2)=0</formula>
    </cfRule>
    <cfRule type="expression" dxfId="218" priority="109">
      <formula>MOD(ROW(),2)=0</formula>
    </cfRule>
  </conditionalFormatting>
  <conditionalFormatting sqref="C7">
    <cfRule type="expression" dxfId="217" priority="102">
      <formula>"JAKOJ(RIVI();2)=0"</formula>
    </cfRule>
    <cfRule type="expression" dxfId="216" priority="103">
      <formula>"JAKOJ(RIVI();2)=0"</formula>
    </cfRule>
    <cfRule type="expression" dxfId="215" priority="104">
      <formula>MOD(ROW(),2)=0</formula>
    </cfRule>
    <cfRule type="expression" dxfId="214" priority="105">
      <formula>MOD(ROW(),2)=0</formula>
    </cfRule>
  </conditionalFormatting>
  <conditionalFormatting sqref="C20">
    <cfRule type="expression" dxfId="213" priority="98">
      <formula>"JAKOJ(RIVI();2)=0"</formula>
    </cfRule>
    <cfRule type="expression" dxfId="212" priority="99">
      <formula>"JAKOJ(RIVI();2)=0"</formula>
    </cfRule>
    <cfRule type="expression" dxfId="211" priority="100">
      <formula>MOD(ROW(),2)=0</formula>
    </cfRule>
    <cfRule type="expression" dxfId="210" priority="101">
      <formula>MOD(ROW(),2)=0</formula>
    </cfRule>
  </conditionalFormatting>
  <conditionalFormatting sqref="C12">
    <cfRule type="expression" dxfId="209" priority="94">
      <formula>"JAKOJ(RIVI();2)=0"</formula>
    </cfRule>
    <cfRule type="expression" dxfId="208" priority="95">
      <formula>"JAKOJ(RIVI();2)=0"</formula>
    </cfRule>
    <cfRule type="expression" dxfId="207" priority="96">
      <formula>MOD(ROW(),2)=0</formula>
    </cfRule>
    <cfRule type="expression" dxfId="206" priority="97">
      <formula>MOD(ROW(),2)=0</formula>
    </cfRule>
  </conditionalFormatting>
  <conditionalFormatting sqref="D24:F25 D7:F7 D23 F23">
    <cfRule type="expression" dxfId="205" priority="90">
      <formula>"JAKOJ(RIVI();2)=0"</formula>
    </cfRule>
    <cfRule type="expression" dxfId="204" priority="91">
      <formula>"JAKOJ(RIVI();2)=0"</formula>
    </cfRule>
    <cfRule type="expression" dxfId="203" priority="92">
      <formula>MOD(ROW(),2)=0</formula>
    </cfRule>
    <cfRule type="expression" dxfId="202" priority="93">
      <formula>MOD(ROW(),2)=0</formula>
    </cfRule>
  </conditionalFormatting>
  <conditionalFormatting sqref="D11:D12 E16:E17 D20:E20 D18:D19">
    <cfRule type="expression" dxfId="201" priority="82">
      <formula>"JAKOJ(RIVI();2)=0"</formula>
    </cfRule>
    <cfRule type="expression" dxfId="200" priority="83">
      <formula>"JAKOJ(RIVI();2)=0"</formula>
    </cfRule>
    <cfRule type="expression" dxfId="199" priority="84">
      <formula>MOD(ROW(),2)=0</formula>
    </cfRule>
    <cfRule type="expression" dxfId="198" priority="85">
      <formula>MOD(ROW(),2)=0</formula>
    </cfRule>
  </conditionalFormatting>
  <conditionalFormatting sqref="E21 E23">
    <cfRule type="expression" dxfId="197" priority="70">
      <formula>"JAKOJ(RIVI();2)=0"</formula>
    </cfRule>
    <cfRule type="expression" dxfId="196" priority="71">
      <formula>"JAKOJ(RIVI();2)=0"</formula>
    </cfRule>
    <cfRule type="expression" dxfId="195" priority="72">
      <formula>MOD(ROW(),2)=0</formula>
    </cfRule>
    <cfRule type="expression" dxfId="194" priority="73">
      <formula>MOD(ROW(),2)=0</formula>
    </cfRule>
  </conditionalFormatting>
  <conditionalFormatting sqref="D16:D17">
    <cfRule type="expression" dxfId="193" priority="66">
      <formula>"JAKOJ(RIVI();2)=0"</formula>
    </cfRule>
    <cfRule type="expression" dxfId="192" priority="67">
      <formula>"JAKOJ(RIVI();2)=0"</formula>
    </cfRule>
    <cfRule type="expression" dxfId="191" priority="68">
      <formula>MOD(ROW(),2)=0</formula>
    </cfRule>
    <cfRule type="expression" dxfId="190" priority="69">
      <formula>MOD(ROW(),2)=0</formula>
    </cfRule>
  </conditionalFormatting>
  <conditionalFormatting sqref="D16:E17">
    <cfRule type="expression" dxfId="189" priority="62">
      <formula>"JAKOJ(RIVI();2)=0"</formula>
    </cfRule>
    <cfRule type="expression" dxfId="188" priority="63">
      <formula>"JAKOJ(RIVI();2)=0"</formula>
    </cfRule>
    <cfRule type="expression" dxfId="187" priority="64">
      <formula>MOD(ROW(),2)=0</formula>
    </cfRule>
    <cfRule type="expression" dxfId="186" priority="65">
      <formula>MOD(ROW(),2)=0</formula>
    </cfRule>
  </conditionalFormatting>
  <conditionalFormatting sqref="D13">
    <cfRule type="expression" dxfId="185" priority="58">
      <formula>"JAKOJ(RIVI();2)=0"</formula>
    </cfRule>
    <cfRule type="expression" dxfId="184" priority="59">
      <formula>"JAKOJ(RIVI();2)=0"</formula>
    </cfRule>
    <cfRule type="expression" dxfId="183" priority="60">
      <formula>MOD(ROW(),2)=0</formula>
    </cfRule>
    <cfRule type="expression" dxfId="182" priority="61">
      <formula>MOD(ROW(),2)=0</formula>
    </cfRule>
  </conditionalFormatting>
  <conditionalFormatting sqref="D10 C8:D8">
    <cfRule type="expression" dxfId="181" priority="54">
      <formula>"JAKOJ(RIVI();2)=0"</formula>
    </cfRule>
    <cfRule type="expression" dxfId="180" priority="55">
      <formula>"JAKOJ(RIVI();2)=0"</formula>
    </cfRule>
    <cfRule type="expression" dxfId="179" priority="56">
      <formula>MOD(ROW(),2)=0</formula>
    </cfRule>
    <cfRule type="expression" dxfId="178" priority="57">
      <formula>MOD(ROW(),2)=0</formula>
    </cfRule>
  </conditionalFormatting>
  <conditionalFormatting sqref="D21">
    <cfRule type="expression" dxfId="177" priority="50">
      <formula>"JAKOJ(RIVI();2)=0"</formula>
    </cfRule>
    <cfRule type="expression" dxfId="176" priority="51">
      <formula>"JAKOJ(RIVI();2)=0"</formula>
    </cfRule>
    <cfRule type="expression" dxfId="175" priority="52">
      <formula>MOD(ROW(),2)=0</formula>
    </cfRule>
    <cfRule type="expression" dxfId="174" priority="53">
      <formula>MOD(ROW(),2)=0</formula>
    </cfRule>
  </conditionalFormatting>
  <conditionalFormatting sqref="A22:F22">
    <cfRule type="expression" dxfId="173" priority="49">
      <formula>MOD(ROW(),2)=0</formula>
    </cfRule>
  </conditionalFormatting>
  <conditionalFormatting sqref="E18:E19">
    <cfRule type="expression" dxfId="172" priority="41">
      <formula>"JAKOJ(RIVI();2)=0"</formula>
    </cfRule>
    <cfRule type="expression" dxfId="171" priority="42">
      <formula>"JAKOJ(RIVI();2)=0"</formula>
    </cfRule>
    <cfRule type="expression" dxfId="170" priority="43">
      <formula>MOD(ROW(),2)=0</formula>
    </cfRule>
    <cfRule type="expression" dxfId="169" priority="44">
      <formula>MOD(ROW(),2)=0</formula>
    </cfRule>
  </conditionalFormatting>
  <conditionalFormatting sqref="E9">
    <cfRule type="expression" dxfId="168" priority="29">
      <formula>"JAKOJ(RIVI();2)=0"</formula>
    </cfRule>
    <cfRule type="expression" dxfId="167" priority="30">
      <formula>"JAKOJ(RIVI();2)=0"</formula>
    </cfRule>
    <cfRule type="expression" dxfId="166" priority="31">
      <formula>MOD(ROW(),2)=0</formula>
    </cfRule>
    <cfRule type="expression" dxfId="165" priority="32">
      <formula>MOD(ROW(),2)=0</formula>
    </cfRule>
  </conditionalFormatting>
  <conditionalFormatting sqref="D9">
    <cfRule type="expression" dxfId="164" priority="25">
      <formula>"JAKOJ(RIVI();2)=0"</formula>
    </cfRule>
    <cfRule type="expression" dxfId="163" priority="26">
      <formula>"JAKOJ(RIVI();2)=0"</formula>
    </cfRule>
    <cfRule type="expression" dxfId="162" priority="27">
      <formula>MOD(ROW(),2)=0</formula>
    </cfRule>
    <cfRule type="expression" dxfId="161" priority="28">
      <formula>MOD(ROW(),2)=0</formula>
    </cfRule>
  </conditionalFormatting>
  <conditionalFormatting sqref="F14:F15 C14:C15">
    <cfRule type="expression" dxfId="160" priority="13">
      <formula>"JAKOJ(RIVI();2)=0"</formula>
    </cfRule>
    <cfRule type="expression" dxfId="159" priority="14">
      <formula>"JAKOJ(RIVI();2)=0"</formula>
    </cfRule>
    <cfRule type="expression" dxfId="158" priority="15">
      <formula>MOD(ROW(),2)=0</formula>
    </cfRule>
    <cfRule type="expression" dxfId="157" priority="16">
      <formula>MOD(ROW(),2)=0</formula>
    </cfRule>
  </conditionalFormatting>
  <conditionalFormatting sqref="D14:E14">
    <cfRule type="expression" dxfId="156" priority="9">
      <formula>"JAKOJ(RIVI();2)=0"</formula>
    </cfRule>
    <cfRule type="expression" dxfId="155" priority="10">
      <formula>"JAKOJ(RIVI();2)=0"</formula>
    </cfRule>
    <cfRule type="expression" dxfId="154" priority="11">
      <formula>MOD(ROW(),2)=0</formula>
    </cfRule>
    <cfRule type="expression" dxfId="153" priority="12">
      <formula>MOD(ROW(),2)=0</formula>
    </cfRule>
  </conditionalFormatting>
  <conditionalFormatting sqref="D15:E15">
    <cfRule type="expression" dxfId="152" priority="1">
      <formula>"JAKOJ(RIVI();2)=0"</formula>
    </cfRule>
    <cfRule type="expression" dxfId="151" priority="2">
      <formula>"JAKOJ(RIVI();2)=0"</formula>
    </cfRule>
    <cfRule type="expression" dxfId="150" priority="3">
      <formula>MOD(ROW(),2)=0</formula>
    </cfRule>
    <cfRule type="expression" dxfId="149" priority="4">
      <formula>MOD(ROW(),2)=0</formula>
    </cfRule>
  </conditionalFormatting>
  <dataValidations xWindow="65" yWindow="626" count="3">
    <dataValidation allowBlank="1" showInputMessage="1" showErrorMessage="1" promptTitle="Oman toiminnan laatutavoitteet" prompt="ISQM 1:n tavoitteet on tässä kirjoitettu yksin toimivan tilintarkastajan toimintaan paremmin sopivaan muotoon. " sqref="C4" xr:uid="{8ED609B8-4694-44A1-8A69-BA8297DBA56D}"/>
    <dataValidation allowBlank="1" showInputMessage="1" showErrorMessage="1" promptTitle="Viittaukset ja lainaukset" prompt="_x000a_Suorat std-lainaukset ovat kursiivilla ja punaisella._x000a__x000a_Osa standardin kappaleista on tavoitteiden kohdalla jaettu alatavoittesiin, ja on siten esitetty omassa solussa ja rivillä._x000a__x000a_Lisätavoitteet on esitettu punaisella, ja osa lyhennettyinä._x000a_" sqref="A5" xr:uid="{834338A1-B25F-4E2F-91FF-D041F2E29668}"/>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24" xr:uid="{B0D6F887-A9CB-4235-830D-1B5DE6A259AE}"/>
  </dataValidations>
  <printOptions horizontalCentered="1"/>
  <pageMargins left="0.31496062992125984" right="0.31496062992125984" top="0.15748031496062992" bottom="0.19685039370078741" header="0.31496062992125984" footer="0.19685039370078741"/>
  <pageSetup paperSize="9" scale="67" fitToHeight="0" orientation="landscape" r:id="rId1"/>
  <drawing r:id="rId2"/>
  <pictur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D22A-FBAF-4EC6-B702-89E2A0F27B17}">
  <sheetPr codeName="Taul8">
    <pageSetUpPr fitToPage="1"/>
  </sheetPr>
  <dimension ref="A1:H44"/>
  <sheetViews>
    <sheetView showGridLines="0" zoomScale="80" zoomScaleNormal="80" workbookViewId="0">
      <pane ySplit="4" topLeftCell="A5" activePane="bottomLeft" state="frozen"/>
      <selection activeCell="E4" sqref="E4"/>
      <selection pane="bottomLeft" activeCell="E5" sqref="E5"/>
    </sheetView>
  </sheetViews>
  <sheetFormatPr defaultColWidth="9.33203125" defaultRowHeight="12.75"/>
  <cols>
    <col min="1" max="1" width="10.83203125" style="3" customWidth="1"/>
    <col min="2" max="4" width="52.83203125" style="3" customWidth="1"/>
    <col min="5" max="5" width="72.83203125" style="3" customWidth="1"/>
    <col min="6" max="6" width="37.83203125" style="3" customWidth="1"/>
    <col min="7" max="8" width="37.6640625" style="3" customWidth="1"/>
    <col min="9" max="16384" width="9.33203125" style="1"/>
  </cols>
  <sheetData>
    <row r="1" spans="1:8" s="110" customFormat="1" ht="24.95" customHeight="1">
      <c r="A1" s="262" t="s">
        <v>562</v>
      </c>
      <c r="B1" s="262"/>
      <c r="C1" s="262"/>
      <c r="D1" s="262"/>
      <c r="E1" s="262"/>
      <c r="F1" s="262"/>
    </row>
    <row r="2" spans="1:8" ht="12" customHeight="1">
      <c r="A2" s="3" t="str">
        <f>'Perustiedot ja tavoitteet'!B5</f>
        <v>N.N, _HT-tilintarkastaja</v>
      </c>
      <c r="D2" s="25"/>
      <c r="E2" s="275"/>
      <c r="F2" s="275"/>
      <c r="G2" s="1"/>
      <c r="H2" s="1"/>
    </row>
    <row r="3" spans="1:8" s="4" customFormat="1" ht="12" customHeight="1">
      <c r="A3" s="3"/>
      <c r="B3" s="3"/>
      <c r="C3" s="3"/>
      <c r="D3" s="3"/>
      <c r="E3" s="3"/>
    </row>
    <row r="4" spans="1:8" s="2" customFormat="1" ht="14.25" customHeight="1">
      <c r="A4" s="93" t="s">
        <v>660</v>
      </c>
      <c r="B4" s="93" t="s">
        <v>661</v>
      </c>
      <c r="C4" s="93" t="s">
        <v>258</v>
      </c>
      <c r="D4" s="93" t="s">
        <v>45</v>
      </c>
      <c r="E4" s="93" t="s">
        <v>46</v>
      </c>
      <c r="F4" s="93" t="s">
        <v>47</v>
      </c>
    </row>
    <row r="5" spans="1:8" ht="73.150000000000006" customHeight="1">
      <c r="A5" s="212" t="s">
        <v>259</v>
      </c>
      <c r="B5" s="156" t="s">
        <v>359</v>
      </c>
      <c r="C5" s="155" t="s">
        <v>385</v>
      </c>
      <c r="D5" s="155" t="s">
        <v>358</v>
      </c>
      <c r="E5" s="155" t="s">
        <v>553</v>
      </c>
      <c r="F5" s="24"/>
      <c r="G5" s="1"/>
      <c r="H5" s="1"/>
    </row>
    <row r="6" spans="1:8" ht="6" customHeight="1">
      <c r="A6" s="21"/>
      <c r="B6" s="21"/>
      <c r="C6" s="9"/>
      <c r="D6" s="9"/>
      <c r="E6" s="9"/>
      <c r="G6" s="1"/>
      <c r="H6" s="1"/>
    </row>
    <row r="7" spans="1:8" s="2" customFormat="1" ht="63.75">
      <c r="A7" s="220">
        <v>29</v>
      </c>
      <c r="B7" s="221" t="s">
        <v>725</v>
      </c>
      <c r="C7" s="20" t="s">
        <v>288</v>
      </c>
      <c r="D7" s="20"/>
      <c r="E7" s="20"/>
      <c r="F7" s="20"/>
    </row>
    <row r="8" spans="1:8" s="2" customFormat="1" ht="114.75">
      <c r="A8" s="223" t="s">
        <v>168</v>
      </c>
      <c r="B8" s="222" t="s">
        <v>726</v>
      </c>
      <c r="C8" s="251" t="s">
        <v>802</v>
      </c>
      <c r="D8" s="18" t="s">
        <v>864</v>
      </c>
      <c r="E8" s="18" t="s">
        <v>803</v>
      </c>
      <c r="F8" s="18" t="s">
        <v>563</v>
      </c>
    </row>
    <row r="9" spans="1:8" s="2" customFormat="1" ht="118.9" customHeight="1">
      <c r="A9" s="118"/>
      <c r="B9" s="64"/>
      <c r="C9" s="20"/>
      <c r="D9" s="20" t="s">
        <v>564</v>
      </c>
      <c r="E9" s="20" t="s">
        <v>865</v>
      </c>
      <c r="F9" s="20"/>
    </row>
    <row r="10" spans="1:8" s="2" customFormat="1" ht="114.75">
      <c r="A10" s="223" t="s">
        <v>169</v>
      </c>
      <c r="B10" s="214" t="s">
        <v>727</v>
      </c>
      <c r="C10" s="253" t="s">
        <v>805</v>
      </c>
      <c r="D10" s="33" t="s">
        <v>804</v>
      </c>
      <c r="E10" s="33" t="s">
        <v>866</v>
      </c>
      <c r="F10" s="34" t="s">
        <v>156</v>
      </c>
    </row>
    <row r="11" spans="1:8" s="2" customFormat="1" ht="140.25">
      <c r="A11" s="224" t="s">
        <v>177</v>
      </c>
      <c r="B11" s="217" t="s">
        <v>728</v>
      </c>
      <c r="C11" s="17" t="s">
        <v>565</v>
      </c>
      <c r="D11" s="17" t="s">
        <v>776</v>
      </c>
      <c r="E11" s="17" t="s">
        <v>566</v>
      </c>
      <c r="F11" s="18" t="s">
        <v>8</v>
      </c>
    </row>
    <row r="12" spans="1:8" s="35" customFormat="1" ht="15">
      <c r="A12" s="137" t="s">
        <v>332</v>
      </c>
      <c r="B12" s="138"/>
      <c r="C12" s="133"/>
      <c r="D12" s="134"/>
      <c r="E12" s="134"/>
      <c r="F12" s="135"/>
    </row>
    <row r="13" spans="1:8" ht="273.60000000000002" customHeight="1">
      <c r="A13" s="224" t="s">
        <v>289</v>
      </c>
      <c r="B13" s="225" t="s">
        <v>729</v>
      </c>
      <c r="C13" s="17" t="s">
        <v>867</v>
      </c>
      <c r="D13" s="17" t="s">
        <v>868</v>
      </c>
      <c r="E13" s="17" t="s">
        <v>806</v>
      </c>
      <c r="F13" s="18" t="s">
        <v>777</v>
      </c>
      <c r="G13" s="1"/>
      <c r="H13" s="1"/>
    </row>
    <row r="14" spans="1:8" ht="63.75">
      <c r="A14" s="224" t="s">
        <v>330</v>
      </c>
      <c r="B14" s="225" t="s">
        <v>730</v>
      </c>
      <c r="C14" s="252" t="s">
        <v>807</v>
      </c>
      <c r="D14" s="17"/>
      <c r="E14" s="17"/>
      <c r="F14" s="18"/>
      <c r="G14" s="1"/>
      <c r="H14" s="1"/>
    </row>
    <row r="15" spans="1:8" ht="157.9" customHeight="1">
      <c r="A15" s="224" t="s">
        <v>331</v>
      </c>
      <c r="B15" s="225" t="s">
        <v>731</v>
      </c>
      <c r="C15" s="252" t="s">
        <v>869</v>
      </c>
      <c r="D15" s="252" t="s">
        <v>808</v>
      </c>
      <c r="E15" s="17" t="s">
        <v>809</v>
      </c>
      <c r="F15" s="251" t="s">
        <v>810</v>
      </c>
      <c r="G15" s="1"/>
      <c r="H15" s="1"/>
    </row>
    <row r="16" spans="1:8" ht="15">
      <c r="A16" s="130" t="s">
        <v>333</v>
      </c>
      <c r="B16" s="51"/>
      <c r="C16" s="17"/>
      <c r="D16" s="17"/>
      <c r="E16" s="17"/>
      <c r="F16" s="18"/>
      <c r="G16" s="1"/>
      <c r="H16" s="1"/>
    </row>
    <row r="17" spans="1:8" ht="89.25">
      <c r="A17" s="226" t="s">
        <v>362</v>
      </c>
      <c r="B17" s="216" t="s">
        <v>732</v>
      </c>
      <c r="C17" s="17" t="s">
        <v>290</v>
      </c>
      <c r="D17" s="17" t="s">
        <v>870</v>
      </c>
      <c r="E17" s="17" t="s">
        <v>871</v>
      </c>
      <c r="F17" s="18" t="s">
        <v>158</v>
      </c>
      <c r="G17" s="1"/>
      <c r="H17" s="1"/>
    </row>
    <row r="18" spans="1:8" ht="89.25">
      <c r="A18" s="226" t="s">
        <v>362</v>
      </c>
      <c r="B18" s="224" t="s">
        <v>733</v>
      </c>
      <c r="C18" s="17" t="s">
        <v>567</v>
      </c>
      <c r="D18" s="17" t="s">
        <v>364</v>
      </c>
      <c r="E18" s="17" t="s">
        <v>872</v>
      </c>
      <c r="F18" s="18" t="s">
        <v>365</v>
      </c>
      <c r="G18" s="1"/>
      <c r="H18" s="1"/>
    </row>
    <row r="19" spans="1:8" ht="102">
      <c r="A19" s="226" t="s">
        <v>362</v>
      </c>
      <c r="B19" s="216" t="s">
        <v>734</v>
      </c>
      <c r="C19" s="17" t="s">
        <v>366</v>
      </c>
      <c r="D19" s="17" t="s">
        <v>568</v>
      </c>
      <c r="E19" s="17" t="s">
        <v>873</v>
      </c>
      <c r="F19" s="18" t="s">
        <v>157</v>
      </c>
      <c r="G19" s="1"/>
      <c r="H19" s="1"/>
    </row>
    <row r="20" spans="1:8">
      <c r="A20" s="19"/>
      <c r="B20" s="53"/>
      <c r="C20" s="19"/>
      <c r="D20" s="19"/>
      <c r="E20" s="19"/>
      <c r="F20" s="20"/>
      <c r="H20" s="1"/>
    </row>
    <row r="21" spans="1:8">
      <c r="C21" s="1"/>
      <c r="D21" s="6"/>
      <c r="E21" s="6"/>
      <c r="H21" s="1"/>
    </row>
    <row r="22" spans="1:8" ht="216.75">
      <c r="B22" s="6" t="s">
        <v>363</v>
      </c>
      <c r="C22" s="6"/>
      <c r="D22" s="6"/>
      <c r="E22" s="6"/>
      <c r="H22" s="1"/>
    </row>
    <row r="23" spans="1:8">
      <c r="C23" s="6"/>
      <c r="D23" s="6"/>
      <c r="E23" s="6"/>
      <c r="H23" s="1"/>
    </row>
    <row r="24" spans="1:8">
      <c r="C24" s="6"/>
      <c r="D24" s="6"/>
      <c r="E24" s="6"/>
      <c r="H24" s="1"/>
    </row>
    <row r="25" spans="1:8">
      <c r="C25" s="6"/>
      <c r="D25" s="6"/>
      <c r="E25" s="6"/>
    </row>
    <row r="26" spans="1:8">
      <c r="C26" s="6"/>
      <c r="D26" s="6"/>
      <c r="E26" s="6"/>
    </row>
    <row r="27" spans="1:8">
      <c r="C27" s="6"/>
      <c r="D27" s="6"/>
      <c r="E27" s="6"/>
    </row>
    <row r="28" spans="1:8">
      <c r="C28" s="6"/>
      <c r="D28" s="6"/>
      <c r="E28" s="6"/>
    </row>
    <row r="29" spans="1:8">
      <c r="C29" s="6"/>
      <c r="D29" s="6"/>
      <c r="E29" s="6"/>
    </row>
    <row r="30" spans="1:8">
      <c r="C30" s="6"/>
      <c r="D30" s="6"/>
      <c r="E30" s="6"/>
    </row>
    <row r="31" spans="1:8">
      <c r="C31" s="6"/>
      <c r="D31" s="6"/>
      <c r="E31" s="6"/>
    </row>
    <row r="32" spans="1:8">
      <c r="C32" s="6"/>
      <c r="D32" s="6"/>
      <c r="E32" s="6"/>
    </row>
    <row r="33" spans="3:5">
      <c r="C33" s="6"/>
      <c r="D33" s="6"/>
      <c r="E33" s="6"/>
    </row>
    <row r="34" spans="3:5">
      <c r="C34" s="6"/>
      <c r="D34" s="6"/>
      <c r="E34" s="6"/>
    </row>
    <row r="35" spans="3:5">
      <c r="C35" s="6"/>
      <c r="D35" s="6"/>
      <c r="E35" s="6"/>
    </row>
    <row r="36" spans="3:5">
      <c r="C36" s="6"/>
      <c r="D36" s="6"/>
      <c r="E36" s="6"/>
    </row>
    <row r="37" spans="3:5">
      <c r="C37" s="6"/>
      <c r="D37" s="6"/>
      <c r="E37" s="6"/>
    </row>
    <row r="38" spans="3:5">
      <c r="C38" s="6"/>
      <c r="D38" s="6"/>
      <c r="E38" s="6"/>
    </row>
    <row r="39" spans="3:5">
      <c r="C39" s="6"/>
      <c r="D39" s="6"/>
      <c r="E39" s="6"/>
    </row>
    <row r="40" spans="3:5">
      <c r="C40" s="6"/>
      <c r="D40" s="6"/>
      <c r="E40" s="6"/>
    </row>
    <row r="41" spans="3:5">
      <c r="C41" s="6"/>
      <c r="D41" s="6"/>
      <c r="E41" s="6"/>
    </row>
    <row r="42" spans="3:5">
      <c r="C42" s="6"/>
      <c r="D42" s="6"/>
      <c r="E42" s="6"/>
    </row>
    <row r="43" spans="3:5">
      <c r="C43" s="6"/>
      <c r="D43" s="6"/>
      <c r="E43" s="6"/>
    </row>
    <row r="44" spans="3:5">
      <c r="C44" s="6"/>
      <c r="D44" s="6"/>
      <c r="E44" s="6"/>
    </row>
  </sheetData>
  <mergeCells count="2">
    <mergeCell ref="E2:F2"/>
    <mergeCell ref="A1:F1"/>
  </mergeCells>
  <conditionalFormatting sqref="C8:C9 A20:F20 A7:B11 D7:F11 A12:F15 B16:F19">
    <cfRule type="expression" dxfId="148" priority="23">
      <formula>MOD(ROW(),2)=0</formula>
    </cfRule>
  </conditionalFormatting>
  <conditionalFormatting sqref="C11">
    <cfRule type="expression" dxfId="147" priority="11">
      <formula>MOD(ROW(),2)=0</formula>
    </cfRule>
  </conditionalFormatting>
  <conditionalFormatting sqref="C7">
    <cfRule type="expression" dxfId="146" priority="7">
      <formula>"JAKOJ(RIVI();2)=0"</formula>
    </cfRule>
    <cfRule type="expression" dxfId="145" priority="8">
      <formula>"JAKOJ(RIVI();2)=0"</formula>
    </cfRule>
    <cfRule type="expression" dxfId="144" priority="9">
      <formula>MOD(ROW(),2)=0</formula>
    </cfRule>
    <cfRule type="expression" dxfId="143" priority="10">
      <formula>MOD(ROW(),2)=0</formula>
    </cfRule>
  </conditionalFormatting>
  <conditionalFormatting sqref="A16">
    <cfRule type="expression" dxfId="142" priority="3">
      <formula>"JAKOJ(RIVI();2)=0"</formula>
    </cfRule>
    <cfRule type="expression" dxfId="141" priority="4">
      <formula>"JAKOJ(RIVI();2)=0"</formula>
    </cfRule>
    <cfRule type="expression" dxfId="140" priority="5">
      <formula>MOD(ROW(),2)=0</formula>
    </cfRule>
    <cfRule type="expression" dxfId="139" priority="6">
      <formula>MOD(ROW(),2)=0</formula>
    </cfRule>
  </conditionalFormatting>
  <conditionalFormatting sqref="C10">
    <cfRule type="expression" dxfId="138" priority="1">
      <formula>MOD(ROW(),2)=0</formula>
    </cfRule>
  </conditionalFormatting>
  <dataValidations count="2">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16" xr:uid="{13C26462-F928-4AA2-A3F5-48CF5F16BD65}"/>
    <dataValidation allowBlank="1" showInputMessage="1" showErrorMessage="1" prompt="_x000a_" sqref="A1:F1" xr:uid="{365E5CB7-2D4E-48A3-A999-64FB0A1633CA}"/>
  </dataValidations>
  <printOptions horizontalCentered="1"/>
  <pageMargins left="0.31496062992125984" right="0.31496062992125984" top="0.15748031496062992" bottom="0.19685039370078741" header="0.31496062992125984" footer="0.19685039370078741"/>
  <pageSetup paperSize="9" scale="67" fitToHeight="0" orientation="landscape" r:id="rId1"/>
  <drawing r:id="rId2"/>
  <pictur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36E43-D055-49E5-BF53-F8954348B612}">
  <sheetPr codeName="Taul9">
    <pageSetUpPr fitToPage="1"/>
  </sheetPr>
  <dimension ref="A1:H27"/>
  <sheetViews>
    <sheetView showGridLines="0" zoomScale="80" zoomScaleNormal="80" workbookViewId="0">
      <pane ySplit="4" topLeftCell="A5" activePane="bottomLeft" state="frozen"/>
      <selection activeCell="E4" sqref="E4"/>
      <selection pane="bottomLeft" activeCell="F5" sqref="F5"/>
    </sheetView>
  </sheetViews>
  <sheetFormatPr defaultColWidth="9.33203125" defaultRowHeight="12.75"/>
  <cols>
    <col min="1" max="1" width="10.83203125" style="3" customWidth="1"/>
    <col min="2" max="4" width="52.83203125" style="3" customWidth="1"/>
    <col min="5" max="5" width="67.83203125" style="3" customWidth="1"/>
    <col min="6" max="6" width="37.83203125" style="3" customWidth="1"/>
    <col min="7" max="8" width="37.6640625" style="3" customWidth="1"/>
    <col min="9" max="16384" width="9.33203125" style="1"/>
  </cols>
  <sheetData>
    <row r="1" spans="1:8" s="110" customFormat="1" ht="24.95" customHeight="1">
      <c r="A1" s="279" t="s">
        <v>698</v>
      </c>
      <c r="B1" s="279"/>
      <c r="C1" s="279"/>
      <c r="D1" s="279"/>
      <c r="E1" s="279"/>
      <c r="F1" s="279"/>
    </row>
    <row r="2" spans="1:8" ht="12" customHeight="1">
      <c r="A2" s="3" t="str">
        <f>'Perustiedot ja tavoitteet'!B5</f>
        <v>N.N, _HT-tilintarkastaja</v>
      </c>
      <c r="D2" s="10"/>
      <c r="G2" s="1"/>
      <c r="H2" s="1"/>
    </row>
    <row r="3" spans="1:8" s="4" customFormat="1" ht="12" customHeight="1">
      <c r="A3" s="3"/>
      <c r="C3" s="3"/>
      <c r="D3" s="3"/>
      <c r="E3" s="3"/>
    </row>
    <row r="4" spans="1:8" s="2" customFormat="1" ht="14.25" customHeight="1">
      <c r="A4" s="93" t="s">
        <v>660</v>
      </c>
      <c r="B4" s="93" t="s">
        <v>661</v>
      </c>
      <c r="C4" s="93" t="s">
        <v>258</v>
      </c>
      <c r="D4" s="93" t="s">
        <v>45</v>
      </c>
      <c r="E4" s="93" t="s">
        <v>46</v>
      </c>
      <c r="F4" s="93" t="s">
        <v>47</v>
      </c>
    </row>
    <row r="5" spans="1:8" ht="63.75">
      <c r="A5" s="212" t="s">
        <v>259</v>
      </c>
      <c r="B5" s="156" t="s">
        <v>359</v>
      </c>
      <c r="C5" s="155" t="s">
        <v>385</v>
      </c>
      <c r="D5" s="155" t="s">
        <v>358</v>
      </c>
      <c r="E5" s="155" t="s">
        <v>553</v>
      </c>
      <c r="F5" s="24"/>
      <c r="G5" s="1"/>
      <c r="H5" s="1"/>
    </row>
    <row r="6" spans="1:8" ht="6" customHeight="1">
      <c r="A6" s="1"/>
      <c r="B6" s="9"/>
      <c r="C6" s="9"/>
      <c r="D6" s="9"/>
      <c r="E6" s="9"/>
      <c r="G6" s="1"/>
      <c r="H6" s="1"/>
    </row>
    <row r="7" spans="1:8" ht="100.15" customHeight="1">
      <c r="A7" s="213" t="s">
        <v>170</v>
      </c>
      <c r="B7" s="221" t="s">
        <v>175</v>
      </c>
      <c r="C7" s="20" t="s">
        <v>204</v>
      </c>
      <c r="D7" s="20"/>
      <c r="E7" s="20" t="s">
        <v>569</v>
      </c>
      <c r="F7" s="20"/>
      <c r="G7" s="1"/>
      <c r="H7" s="1"/>
    </row>
    <row r="8" spans="1:8" ht="165.75">
      <c r="A8" s="213" t="s">
        <v>171</v>
      </c>
      <c r="B8" s="221" t="s">
        <v>735</v>
      </c>
      <c r="C8" s="20" t="s">
        <v>291</v>
      </c>
      <c r="D8" s="20" t="s">
        <v>778</v>
      </c>
      <c r="E8" s="20" t="s">
        <v>570</v>
      </c>
      <c r="F8" s="20" t="s">
        <v>779</v>
      </c>
      <c r="G8" s="1"/>
      <c r="H8" s="1"/>
    </row>
    <row r="9" spans="1:8" ht="51">
      <c r="A9" s="17"/>
      <c r="B9" s="69"/>
      <c r="C9" s="61"/>
      <c r="D9" s="17" t="s">
        <v>491</v>
      </c>
      <c r="E9" s="17" t="s">
        <v>395</v>
      </c>
      <c r="F9" s="18" t="s">
        <v>492</v>
      </c>
      <c r="G9" s="1"/>
      <c r="H9" s="1"/>
    </row>
    <row r="10" spans="1:8" ht="63.75">
      <c r="A10" s="216" t="s">
        <v>174</v>
      </c>
      <c r="B10" s="217" t="s">
        <v>736</v>
      </c>
      <c r="C10" s="17" t="s">
        <v>361</v>
      </c>
      <c r="D10" s="17" t="s">
        <v>571</v>
      </c>
      <c r="E10" s="17" t="s">
        <v>493</v>
      </c>
      <c r="F10" s="18" t="s">
        <v>494</v>
      </c>
      <c r="G10" s="1"/>
      <c r="H10" s="1"/>
    </row>
    <row r="11" spans="1:8" ht="63.75">
      <c r="A11" s="52"/>
      <c r="B11" s="62"/>
      <c r="C11" s="17"/>
      <c r="D11" s="17" t="s">
        <v>572</v>
      </c>
      <c r="E11" s="17" t="s">
        <v>395</v>
      </c>
      <c r="F11" s="18" t="s">
        <v>396</v>
      </c>
      <c r="G11" s="1"/>
      <c r="H11" s="1"/>
    </row>
    <row r="12" spans="1:8" ht="63.75">
      <c r="A12" s="17"/>
      <c r="B12" s="69"/>
      <c r="C12" s="17"/>
      <c r="D12" s="17" t="s">
        <v>573</v>
      </c>
      <c r="E12" s="17" t="s">
        <v>495</v>
      </c>
      <c r="F12" s="18" t="s">
        <v>393</v>
      </c>
      <c r="G12" s="1"/>
      <c r="H12" s="1"/>
    </row>
    <row r="13" spans="1:8" ht="100.9" customHeight="1">
      <c r="A13" s="17"/>
      <c r="B13" s="69"/>
      <c r="C13" s="17"/>
      <c r="D13" s="252" t="s">
        <v>874</v>
      </c>
      <c r="E13" s="252" t="s">
        <v>875</v>
      </c>
      <c r="F13" s="18"/>
      <c r="G13" s="1"/>
      <c r="H13" s="1"/>
    </row>
    <row r="14" spans="1:8" ht="76.5">
      <c r="A14" s="216" t="s">
        <v>172</v>
      </c>
      <c r="B14" s="217" t="s">
        <v>173</v>
      </c>
      <c r="C14" s="17" t="s">
        <v>203</v>
      </c>
      <c r="D14" s="17" t="s">
        <v>574</v>
      </c>
      <c r="E14" s="17" t="s">
        <v>292</v>
      </c>
      <c r="F14" s="18"/>
      <c r="G14" s="1"/>
      <c r="H14" s="1"/>
    </row>
    <row r="15" spans="1:8" ht="63.75">
      <c r="A15" s="17"/>
      <c r="B15" s="62"/>
      <c r="C15" s="27"/>
      <c r="D15" s="17" t="s">
        <v>575</v>
      </c>
      <c r="E15" s="17" t="s">
        <v>292</v>
      </c>
      <c r="F15" s="18"/>
      <c r="G15" s="1"/>
      <c r="H15" s="1"/>
    </row>
    <row r="16" spans="1:8" s="142" customFormat="1" ht="15">
      <c r="A16" s="131" t="s">
        <v>332</v>
      </c>
      <c r="B16" s="139"/>
      <c r="C16" s="140"/>
      <c r="D16" s="131"/>
      <c r="E16" s="131"/>
      <c r="F16" s="141"/>
    </row>
    <row r="17" spans="1:8" ht="204">
      <c r="A17" s="216" t="s">
        <v>176</v>
      </c>
      <c r="B17" s="217" t="s">
        <v>737</v>
      </c>
      <c r="C17" s="17" t="s">
        <v>293</v>
      </c>
      <c r="D17" s="17" t="s">
        <v>56</v>
      </c>
      <c r="E17" s="17" t="s">
        <v>576</v>
      </c>
      <c r="F17" s="18"/>
      <c r="G17" s="1"/>
      <c r="H17" s="1"/>
    </row>
    <row r="18" spans="1:8" s="35" customFormat="1" ht="15">
      <c r="A18" s="130" t="s">
        <v>373</v>
      </c>
      <c r="B18" s="132"/>
      <c r="C18" s="134"/>
      <c r="D18" s="134"/>
      <c r="E18" s="134"/>
      <c r="F18" s="135"/>
    </row>
    <row r="19" spans="1:8" s="35" customFormat="1" ht="165.75">
      <c r="A19" s="226" t="s">
        <v>362</v>
      </c>
      <c r="B19" s="216" t="s">
        <v>738</v>
      </c>
      <c r="C19" s="17" t="s">
        <v>368</v>
      </c>
      <c r="D19" s="17" t="s">
        <v>577</v>
      </c>
      <c r="E19" s="20" t="s">
        <v>570</v>
      </c>
      <c r="F19" s="18" t="s">
        <v>55</v>
      </c>
    </row>
    <row r="20" spans="1:8" s="35" customFormat="1" ht="102">
      <c r="A20" s="226" t="s">
        <v>362</v>
      </c>
      <c r="B20" s="224" t="s">
        <v>739</v>
      </c>
      <c r="C20" s="17" t="s">
        <v>394</v>
      </c>
      <c r="D20" s="17" t="s">
        <v>578</v>
      </c>
      <c r="E20" s="17" t="s">
        <v>579</v>
      </c>
      <c r="F20" s="18" t="s">
        <v>55</v>
      </c>
    </row>
    <row r="21" spans="1:8" s="35" customFormat="1" ht="15">
      <c r="A21" s="131"/>
      <c r="B21" s="132"/>
      <c r="C21" s="134"/>
      <c r="D21" s="134"/>
      <c r="E21" s="134"/>
      <c r="F21" s="135"/>
    </row>
    <row r="22" spans="1:8" ht="114.75">
      <c r="A22" s="226" t="s">
        <v>362</v>
      </c>
      <c r="B22" s="216" t="s">
        <v>740</v>
      </c>
      <c r="C22" s="17" t="s">
        <v>580</v>
      </c>
      <c r="D22" s="17" t="s">
        <v>581</v>
      </c>
      <c r="E22" s="17" t="s">
        <v>582</v>
      </c>
      <c r="F22" s="18" t="s">
        <v>583</v>
      </c>
      <c r="G22" s="1"/>
      <c r="H22" s="1"/>
    </row>
    <row r="23" spans="1:8">
      <c r="A23" s="19"/>
      <c r="B23" s="53"/>
      <c r="C23" s="19"/>
      <c r="D23" s="19"/>
      <c r="E23" s="19"/>
      <c r="F23" s="20"/>
      <c r="H23" s="1"/>
    </row>
    <row r="24" spans="1:8">
      <c r="H24" s="1"/>
    </row>
    <row r="25" spans="1:8">
      <c r="H25" s="1"/>
    </row>
    <row r="26" spans="1:8">
      <c r="H26" s="1"/>
    </row>
    <row r="27" spans="1:8">
      <c r="H27" s="1"/>
    </row>
  </sheetData>
  <mergeCells count="1">
    <mergeCell ref="A1:F1"/>
  </mergeCells>
  <phoneticPr fontId="14" type="noConversion"/>
  <conditionalFormatting sqref="A12:A13 A9 A14:C14 A8:B8 A7:F7 D9:D11 A10:C11 A15:F17 B22:F22 A21:F21 C20 B18:F18 B19:C19 E9:F14 A23:F23">
    <cfRule type="expression" dxfId="137" priority="27">
      <formula>MOD(ROW(),2)=0</formula>
    </cfRule>
  </conditionalFormatting>
  <conditionalFormatting sqref="B12:B13">
    <cfRule type="expression" dxfId="136" priority="26">
      <formula>MOD(ROW(),2)=0</formula>
    </cfRule>
  </conditionalFormatting>
  <conditionalFormatting sqref="B9:C9">
    <cfRule type="expression" dxfId="135" priority="24">
      <formula>MOD(ROW(),2)=0</formula>
    </cfRule>
  </conditionalFormatting>
  <conditionalFormatting sqref="C12:C13">
    <cfRule type="expression" dxfId="134" priority="23">
      <formula>MOD(ROW(),2)=0</formula>
    </cfRule>
  </conditionalFormatting>
  <conditionalFormatting sqref="D14">
    <cfRule type="expression" dxfId="133" priority="22">
      <formula>MOD(ROW(),2)=0</formula>
    </cfRule>
  </conditionalFormatting>
  <conditionalFormatting sqref="C8:D8">
    <cfRule type="expression" dxfId="132" priority="21">
      <formula>MOD(ROW(),2)=0</formula>
    </cfRule>
  </conditionalFormatting>
  <conditionalFormatting sqref="F8">
    <cfRule type="expression" dxfId="131" priority="20">
      <formula>MOD(ROW(),2)=0</formula>
    </cfRule>
  </conditionalFormatting>
  <conditionalFormatting sqref="D12:D13">
    <cfRule type="expression" dxfId="130" priority="18">
      <formula>MOD(ROW(),2)=0</formula>
    </cfRule>
  </conditionalFormatting>
  <conditionalFormatting sqref="E8">
    <cfRule type="expression" dxfId="129" priority="16">
      <formula>MOD(ROW(),2)=0</formula>
    </cfRule>
  </conditionalFormatting>
  <conditionalFormatting sqref="B20">
    <cfRule type="expression" dxfId="128" priority="15">
      <formula>MOD(ROW(),2)=0</formula>
    </cfRule>
  </conditionalFormatting>
  <conditionalFormatting sqref="D20:F20">
    <cfRule type="expression" dxfId="127" priority="14">
      <formula>MOD(ROW(),2)=0</formula>
    </cfRule>
  </conditionalFormatting>
  <conditionalFormatting sqref="D19">
    <cfRule type="expression" dxfId="126" priority="9">
      <formula>MOD(ROW(),2)=0</formula>
    </cfRule>
  </conditionalFormatting>
  <conditionalFormatting sqref="F19">
    <cfRule type="expression" dxfId="125" priority="7">
      <formula>MOD(ROW(),2)=0</formula>
    </cfRule>
  </conditionalFormatting>
  <conditionalFormatting sqref="A18">
    <cfRule type="expression" dxfId="124" priority="3">
      <formula>"JAKOJ(RIVI();2)=0"</formula>
    </cfRule>
    <cfRule type="expression" dxfId="123" priority="4">
      <formula>"JAKOJ(RIVI();2)=0"</formula>
    </cfRule>
    <cfRule type="expression" dxfId="122" priority="5">
      <formula>MOD(ROW(),2)=0</formula>
    </cfRule>
    <cfRule type="expression" dxfId="121" priority="6">
      <formula>MOD(ROW(),2)=0</formula>
    </cfRule>
  </conditionalFormatting>
  <conditionalFormatting sqref="E19">
    <cfRule type="expression" dxfId="120" priority="1">
      <formula>MOD(ROW(),2)=0</formula>
    </cfRule>
  </conditionalFormatting>
  <dataValidations count="2">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18" xr:uid="{1A6815DD-462A-425D-93EC-824F9274AE32}"/>
    <dataValidation allowBlank="1" showErrorMessage="1" sqref="A1:F1" xr:uid="{0C4A533F-3496-4D2A-864D-467D495B292F}"/>
  </dataValidations>
  <printOptions horizontalCentered="1"/>
  <pageMargins left="0.31496062992125984" right="0.31496062992125984" top="0.15748031496062992" bottom="0.19685039370078741" header="0.31496062992125984" footer="0.19685039370078741"/>
  <pageSetup paperSize="9" scale="67" fitToHeight="0" orientation="landscape" r:id="rId1"/>
  <ignoredErrors>
    <ignoredError sqref="A7" numberStoredAsText="1"/>
  </ignoredErrors>
  <drawing r:id="rId2"/>
  <pictur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W G w I V T n 5 5 u i m A A A A 9 w A A A B I A H A B D b 2 5 m a W c v U G F j a 2 F n Z S 5 4 b W w g o h g A K K A U A A A A A A A A A A A A A A A A A A A A A A A A A A A A h Y / N C o J A G E V f R W b v / A U h 8 j k u g i B I C I J o O + i o Q z q G M z a + W 4 s e q V f I K K t d y 3 v u W d x 7 v 9 4 g H d s m u K j e 6 s 4 k i G G K A m X y r t C m S t D g y j B C q Y C d z E + y U s E k G x u P t k h Q 7 d w 5 J s R 7 j / 0 C d 3 1 F O K W M H L P t P q 9 V K 9 F H 1 v / l U B v r p M k V E n B 4 j R E c M 7 r E j E U c U y A z h U y b r 8 G n w c / 2 B 8 J q a N z Q K 1 H q c L 0 B M k c g 7 x P i A V B L A w Q U A A I A C A B Y b A h 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G w I V S i K R 7 g O A A A A E Q A A A B M A H A B G b 3 J t d W x h c y 9 T Z W N 0 a W 9 u M S 5 t I K I Y A C i g F A A A A A A A A A A A A A A A A A A A A A A A A A A A A C t O T S 7 J z M 9 T C I b Q h t Y A U E s B A i 0 A F A A C A A g A W G w I V T n 5 5 u i m A A A A 9 w A A A B I A A A A A A A A A A A A A A A A A A A A A A E N v b m Z p Z y 9 Q Y W N r Y W d l L n h t b F B L A Q I t A B Q A A g A I A F h s C F U P y u m r p A A A A O k A A A A T A A A A A A A A A A A A A A A A A P I A A A B b Q 2 9 u d G V u d F 9 U e X B l c 1 0 u e G 1 s U E s B A i 0 A F A A C A A g A W G w I V 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f Z U X v u I w x I s 4 v a F 5 n h k C g A A A A A A g A A A A A A E G Y A A A A B A A A g A A A A t 5 E k r 4 C d h S B P w D O A W y x z e 3 G r y c e m q q s 8 s V S v N 5 v S I 5 8 A A A A A D o A A A A A C A A A g A A A A p c P G n q t 4 t n z 7 W b E 6 O A z j 5 g X O 7 a V j w V o u M H y 0 u K / w 6 F d Q A A A A T R S k g d / d 1 r 6 l S 3 6 J t 0 B u k B M 9 V m W U 2 o + G I o H x 4 i s 4 w J a x d 0 J C L 3 q z I a k b J o x 5 f n A 1 j A o K + S 5 c d i w Y O 6 h 1 J y o k C W Y f D n J d X / A v k B Z P r 2 Q s v e F A A A A A K s v W T b a c J H j a q M H c e M j F a f v X c G L v D R B r E V n p w 0 w U f P d K k n E 2 j J z J a Z H 4 1 F 3 J / i K f d j V y i P I D p R L u U R q Z 5 m C 6 A A = = < / D a t a M a s h u p > 
</file>

<file path=customXml/itemProps1.xml><?xml version="1.0" encoding="utf-8"?>
<ds:datastoreItem xmlns:ds="http://schemas.openxmlformats.org/officeDocument/2006/customXml" ds:itemID="{20A1C785-1905-40F3-8073-8133042A836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61</vt:i4>
      </vt:variant>
    </vt:vector>
  </HeadingPairs>
  <TitlesOfParts>
    <vt:vector size="78" baseType="lpstr">
      <vt:lpstr>Kansi</vt:lpstr>
      <vt:lpstr>Index</vt:lpstr>
      <vt:lpstr>LHJ-rakenne</vt:lpstr>
      <vt:lpstr>Perustiedot ja tavoitteet</vt:lpstr>
      <vt:lpstr>Käsitys</vt:lpstr>
      <vt:lpstr>Riskienarviointiprosessi</vt:lpstr>
      <vt:lpstr>Hallinto ja johtaminen</vt:lpstr>
      <vt:lpstr>Relevantit eettiset vaatimukset</vt:lpstr>
      <vt:lpstr>Hyväksyminen ja jatkaminen</vt:lpstr>
      <vt:lpstr>Toimeksiannon suorittaminen</vt:lpstr>
      <vt:lpstr>Resurssit</vt:lpstr>
      <vt:lpstr>Informaatio ja kommunikaatio</vt:lpstr>
      <vt:lpstr>Seuranta- ja korjaamisprosessi</vt:lpstr>
      <vt:lpstr>LHJ-arviointi</vt:lpstr>
      <vt:lpstr>Dokumentointi</vt:lpstr>
      <vt:lpstr>Sanasto</vt:lpstr>
      <vt:lpstr>Kuviot</vt:lpstr>
      <vt:lpstr>Acceptance</vt:lpstr>
      <vt:lpstr>Sanasto!Definitions</vt:lpstr>
      <vt:lpstr>Dokumentation</vt:lpstr>
      <vt:lpstr>Engagement</vt:lpstr>
      <vt:lpstr>Ethical</vt:lpstr>
      <vt:lpstr>'LHJ-arviointi'!Evaluation</vt:lpstr>
      <vt:lpstr>Governance</vt:lpstr>
      <vt:lpstr>Henkilöstöryhmät</vt:lpstr>
      <vt:lpstr>Index</vt:lpstr>
      <vt:lpstr>Information</vt:lpstr>
      <vt:lpstr>Kansi</vt:lpstr>
      <vt:lpstr>Kuvaus</vt:lpstr>
      <vt:lpstr>Kuvaus_LHJ_n_sisällöstä</vt:lpstr>
      <vt:lpstr>Kuvaus_riskienarviointi_iso_kuva</vt:lpstr>
      <vt:lpstr>Käyttöohje_esimerkki</vt:lpstr>
      <vt:lpstr>Käyttöohje_käsittelysuunta</vt:lpstr>
      <vt:lpstr>Käyttöohje_Malli</vt:lpstr>
      <vt:lpstr>Laadunhallintajärjestelmän_osa_alueet_kuiviona_ja_prosessina__Lähde_IAASB</vt:lpstr>
      <vt:lpstr>Laaturiskien_tunnistaminen_ja_arvioiminen_prosessina</vt:lpstr>
      <vt:lpstr>Laaturiskien_tunnistaminen_ja_arvioiminen_prosessina___esimerkki</vt:lpstr>
      <vt:lpstr>Monitoring</vt:lpstr>
      <vt:lpstr>Dokumentointi!Print_Area</vt:lpstr>
      <vt:lpstr>'Hallinto ja johtaminen'!Print_Area</vt:lpstr>
      <vt:lpstr>'Hyväksyminen ja jatkaminen'!Print_Area</vt:lpstr>
      <vt:lpstr>Index!Print_Area</vt:lpstr>
      <vt:lpstr>'Informaatio ja kommunikaatio'!Print_Area</vt:lpstr>
      <vt:lpstr>Kansi!Print_Area</vt:lpstr>
      <vt:lpstr>Käsitys!Print_Area</vt:lpstr>
      <vt:lpstr>'LHJ-arviointi'!Print_Area</vt:lpstr>
      <vt:lpstr>'LHJ-rakenne'!Print_Area</vt:lpstr>
      <vt:lpstr>'Perustiedot ja tavoitteet'!Print_Area</vt:lpstr>
      <vt:lpstr>'Relevantit eettiset vaatimukset'!Print_Area</vt:lpstr>
      <vt:lpstr>Resurssit!Print_Area</vt:lpstr>
      <vt:lpstr>Riskienarviointiprosessi!Print_Area</vt:lpstr>
      <vt:lpstr>Sanasto!Print_Area</vt:lpstr>
      <vt:lpstr>'Seuranta- ja korjaamisprosessi'!Print_Area</vt:lpstr>
      <vt:lpstr>'Toimeksiannon suorittaminen'!Print_Area</vt:lpstr>
      <vt:lpstr>Dokumentointi!Print_Titles</vt:lpstr>
      <vt:lpstr>'Hallinto ja johtaminen'!Print_Titles</vt:lpstr>
      <vt:lpstr>'Hyväksyminen ja jatkaminen'!Print_Titles</vt:lpstr>
      <vt:lpstr>Index!Print_Titles</vt:lpstr>
      <vt:lpstr>'Informaatio ja kommunikaatio'!Print_Titles</vt:lpstr>
      <vt:lpstr>Käsitys!Print_Titles</vt:lpstr>
      <vt:lpstr>'LHJ-arviointi'!Print_Titles</vt:lpstr>
      <vt:lpstr>'LHJ-rakenne'!Print_Titles</vt:lpstr>
      <vt:lpstr>'Perustiedot ja tavoitteet'!Print_Titles</vt:lpstr>
      <vt:lpstr>'Relevantit eettiset vaatimukset'!Print_Titles</vt:lpstr>
      <vt:lpstr>Resurssit!Print_Titles</vt:lpstr>
      <vt:lpstr>Riskienarviointiprosessi!Print_Titles</vt:lpstr>
      <vt:lpstr>Sanasto!Print_Titles</vt:lpstr>
      <vt:lpstr>'Seuranta- ja korjaamisprosessi'!Print_Titles</vt:lpstr>
      <vt:lpstr>'Toimeksiannon suorittaminen'!Print_Titles</vt:lpstr>
      <vt:lpstr>Puutteellisuudet</vt:lpstr>
      <vt:lpstr>Resources</vt:lpstr>
      <vt:lpstr>Risk_Assessment</vt:lpstr>
      <vt:lpstr>Riskienarviointiprosessi</vt:lpstr>
      <vt:lpstr>Riskienarviointiprosessi__Lähde__IAASB</vt:lpstr>
      <vt:lpstr>Seurantaprosessi</vt:lpstr>
      <vt:lpstr>SOQM_basics</vt:lpstr>
      <vt:lpstr>Tavoitteet</vt:lpstr>
      <vt:lpstr>Understanding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Laadunhallintajärjestelmä_yksin toimiva</dc:title>
  <dc:creator>Suomen Tilintarkastajat ry</dc:creator>
  <cp:lastModifiedBy>Anssi Kontiainen</cp:lastModifiedBy>
  <cp:lastPrinted>2022-10-19T09:53:58Z</cp:lastPrinted>
  <dcterms:created xsi:type="dcterms:W3CDTF">2022-06-03T09:16:09Z</dcterms:created>
  <dcterms:modified xsi:type="dcterms:W3CDTF">2022-12-07T14:00:50Z</dcterms:modified>
</cp:coreProperties>
</file>